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Website &amp; Brochures\INDICATORS\BOP and TRADE\Trade Data\2023\Annual Data\"/>
    </mc:Choice>
  </mc:AlternateContent>
  <xr:revisionPtr revIDLastSave="0" documentId="13_ncr:1_{117CDDFC-7F19-452E-85CC-89350B8CA433}" xr6:coauthVersionLast="47" xr6:coauthVersionMax="47" xr10:uidLastSave="{00000000-0000-0000-0000-000000000000}"/>
  <bookViews>
    <workbookView xWindow="3510" yWindow="3510" windowWidth="18840" windowHeight="10545" xr2:uid="{00000000-000D-0000-FFFF-FFFF00000000}"/>
  </bookViews>
  <sheets>
    <sheet name="Imports By SITC Classification" sheetId="2" r:id="rId1"/>
  </sheets>
  <externalReferences>
    <externalReference r:id="rId2"/>
    <externalReference r:id="rId3"/>
  </externalReferences>
  <definedNames>
    <definedName name="_xlnm._FilterDatabase" localSheetId="0" hidden="1">'Imports By SITC Classification'!$A$9:$J$3203</definedName>
    <definedName name="BECREV4">'[1]dropdown codes'!$E$1:$E$5055</definedName>
    <definedName name="_xlnm.Print_Area" localSheetId="0">'Imports By SITC Classification'!$A$10:$I$2663</definedName>
    <definedName name="_xlnm.Print_Titles" localSheetId="0">'Imports By SITC Classification'!$4:$9</definedName>
    <definedName name="Progressive_Distributors">[2]RATES!$AR$7</definedName>
    <definedName name="ShippingZones">[2]RATES!$J$23:$J$29</definedName>
    <definedName name="SITCREV3Codes">'[1]dropdown codes'!$C$1:$C$5238</definedName>
    <definedName name="SITCREV3DES">'[1]dropdown codes'!$F$1:$F$65536</definedName>
    <definedName name="SITCREV3DESCRIPTION">'[1]dropdown codes'!$F$2:$F$3102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2" l="1"/>
  <c r="E3205" i="2"/>
  <c r="D767" i="2" l="1"/>
  <c r="D377" i="2"/>
  <c r="D3205" i="2" l="1"/>
</calcChain>
</file>

<file path=xl/sharedStrings.xml><?xml version="1.0" encoding="utf-8"?>
<sst xmlns="http://schemas.openxmlformats.org/spreadsheetml/2006/main" count="6052" uniqueCount="6037">
  <si>
    <t>(CI$ 000's)</t>
  </si>
  <si>
    <t xml:space="preserve">SITC Rev 4 </t>
  </si>
  <si>
    <t>Commodity</t>
  </si>
  <si>
    <t>Division 00- Live animals other than animals of division 03</t>
  </si>
  <si>
    <t>Petroleum oils &amp; oils obtained from bituminous minerals (other than crude) &amp; preparations n.e.s., containing by weight 70 %/more of petroleum oils/of oils obtained from bituminous minerals, these oils being the basic constituents of the preparations, other than waste oils</t>
  </si>
  <si>
    <t>00121</t>
  </si>
  <si>
    <t>Sheep, live</t>
  </si>
  <si>
    <t>00141</t>
  </si>
  <si>
    <t>Poultry, live weight &lt; 185 grams</t>
  </si>
  <si>
    <t>00149</t>
  </si>
  <si>
    <t>Poultry, live weight &gt; 185 grams</t>
  </si>
  <si>
    <t>0015</t>
  </si>
  <si>
    <t>Horses, asses, mules &amp; hinnies, live</t>
  </si>
  <si>
    <t>0019</t>
  </si>
  <si>
    <t>Live animals, n.e.s.</t>
  </si>
  <si>
    <t>Division 01- Meat and meat preparations</t>
  </si>
  <si>
    <t>01111</t>
  </si>
  <si>
    <t>Meat of bovine animals, fresh/chilled, with bone in</t>
  </si>
  <si>
    <t>Dumpers designed for off-highway use</t>
  </si>
  <si>
    <t>01112</t>
  </si>
  <si>
    <t>Meat of bovine animals, fresh/chilled, boneless</t>
  </si>
  <si>
    <t>Wine of fresh grapes (other than sparkling wine); grape must with fermentation prevented/arrested by the addition of alcohol</t>
  </si>
  <si>
    <t>01121</t>
  </si>
  <si>
    <t>Meat of bovine animals, frozen, with bone in</t>
  </si>
  <si>
    <t>Other apparatus for transmission/reception of voice, images/other data, including apparatus for communication in a wired/wireless network (such as a local/wide area network)</t>
  </si>
  <si>
    <t>01122</t>
  </si>
  <si>
    <t>Meat of bovine animals, frozen, boneless</t>
  </si>
  <si>
    <t>Parts, n.e.s., suitable for use with the machines of group 716</t>
  </si>
  <si>
    <t>01211</t>
  </si>
  <si>
    <t>Meat of sheep, fresh/chilled</t>
  </si>
  <si>
    <t>Furniture, n.e.s., of wood, of a kind used in the bedroom</t>
  </si>
  <si>
    <t>01212</t>
  </si>
  <si>
    <t>Meat of sheep, frozen</t>
  </si>
  <si>
    <t>Parts of the electric power machinery of group 771</t>
  </si>
  <si>
    <t>01213</t>
  </si>
  <si>
    <t>Meat of goats, fresh, chilled/frozen</t>
  </si>
  <si>
    <t>01221</t>
  </si>
  <si>
    <t>Meat of swine, fresh/chilled</t>
  </si>
  <si>
    <t>Waters (including mineral waters &amp; aerated waters) containing added sugar/other sweetening matter/flavoured, &amp; other non-alcoholic beverages, n.e.s.</t>
  </si>
  <si>
    <t>01222</t>
  </si>
  <si>
    <t>Meat of swine, frozen</t>
  </si>
  <si>
    <t>Non-inflatable rowing-boats &amp; canoes &amp; vessels for pleasure/sport, n.e.s.</t>
  </si>
  <si>
    <t>01231</t>
  </si>
  <si>
    <t>Poultry not cut in pieces, fresh/chilled</t>
  </si>
  <si>
    <t>Telephone sets, including telephones for cellular networks/for other wireless networks</t>
  </si>
  <si>
    <t>01232</t>
  </si>
  <si>
    <t>Poultry not cut in pieces, frozen</t>
  </si>
  <si>
    <t>Dresses, women's/girls', of textile materials, not knitted/crocheted</t>
  </si>
  <si>
    <t>01233</t>
  </si>
  <si>
    <t>Fatty livers of geese/ducks, fresh/chilled</t>
  </si>
  <si>
    <t>Other parts &amp; accessories of the motor vehicles of groups 722, 781, 782</t>
  </si>
  <si>
    <t>01234</t>
  </si>
  <si>
    <t>Poultry cuts &amp; other offal, fresh/chilled</t>
  </si>
  <si>
    <t>Other self-propelled mechanical shovels, excavators &amp; shovel-loaders</t>
  </si>
  <si>
    <t>01235</t>
  </si>
  <si>
    <t>Poultry cuts &amp; offal, frozen</t>
  </si>
  <si>
    <t>Tool holders &amp; self-opening die-heads</t>
  </si>
  <si>
    <t>01251</t>
  </si>
  <si>
    <t>Edible offal of bovine animals, fresh/chilled</t>
  </si>
  <si>
    <t>Milk, not concentrated/sweetened, of a fat content, by weight, not &gt; 1%</t>
  </si>
  <si>
    <t>01252</t>
  </si>
  <si>
    <t>Edible offal of bovine animals, frozen</t>
  </si>
  <si>
    <t>Portland cement</t>
  </si>
  <si>
    <t>01253</t>
  </si>
  <si>
    <t>Edible offal of swine, fresh/chilled</t>
  </si>
  <si>
    <t>Fresh cheese, including whey cheese, &amp; curd</t>
  </si>
  <si>
    <t>01254</t>
  </si>
  <si>
    <t>Edible offal of swine, frozen</t>
  </si>
  <si>
    <t>Bread &amp; bread products, n.e.s.</t>
  </si>
  <si>
    <t>01255</t>
  </si>
  <si>
    <t>Edible offal of sheep, goats, horses, asses, mules/hinnies, fresh/chilled</t>
  </si>
  <si>
    <t>Cinnamon &amp; cinnamon-tree flowers, crushed/ground</t>
  </si>
  <si>
    <t>01291</t>
  </si>
  <si>
    <t>Meat &amp; edible meat offal of rabbits/hares, fresh, chilled/frozen</t>
  </si>
  <si>
    <t>Furniture, n.e.s., of wood</t>
  </si>
  <si>
    <t>01299</t>
  </si>
  <si>
    <t>Meat &amp; edible meat offal other than headings 012.91 &amp; 012.93, n.e.s., fresh, chilled/frozen</t>
  </si>
  <si>
    <t>Furniture, n.e.s., of wood, of a kind used in offices</t>
  </si>
  <si>
    <t>01611</t>
  </si>
  <si>
    <t>Hams, shoulders &amp; cuts thereof, of swine, with bone in, salted, dried/smoked</t>
  </si>
  <si>
    <t>Fish fillets &amp; other fish meat, fresh/chilled</t>
  </si>
  <si>
    <t>01612</t>
  </si>
  <si>
    <t>Bellies (streaky) of swine &amp; cuts thereof</t>
  </si>
  <si>
    <t>Men's &amp; boy's garments made up of fabrics (not knitted/crocheted) of heading 657.32, 657.33/657.34</t>
  </si>
  <si>
    <t>01619</t>
  </si>
  <si>
    <t>Other salted, dried/smoked meat of swine</t>
  </si>
  <si>
    <t>Other made-up clothing accessories; parts of garments/of clothing other than that of subgroup 845.5</t>
  </si>
  <si>
    <t>01681</t>
  </si>
  <si>
    <t>Meat of bovine animals, salted, in brine, dried/smoked</t>
  </si>
  <si>
    <t>Other books, brochures &amp; similar printed matter, not in single sheets</t>
  </si>
  <si>
    <t>01689</t>
  </si>
  <si>
    <t>Other meat &amp; edible meat offal salted, in brine, dried/smoked; edible flours &amp; meals of meat/meat offal</t>
  </si>
  <si>
    <t>Parts &amp; accessories equally suitable for use with machines of two/more of the subgroups 751.1, 751.2, 751.9 &amp; group 752</t>
  </si>
  <si>
    <t>0171</t>
  </si>
  <si>
    <t>Extracts &amp; juices of meat, fish/crustaceans, molluscs/other aquatic invertebrates</t>
  </si>
  <si>
    <t>Beer made from malt (including ale, stout &amp; porter)</t>
  </si>
  <si>
    <t>0172</t>
  </si>
  <si>
    <t>Sausages &amp; similar products, of meat, meat offal/blood; food preparations based on these products</t>
  </si>
  <si>
    <t>Other refrigerating/freezing equipment; heat pumps</t>
  </si>
  <si>
    <t>0173</t>
  </si>
  <si>
    <t>Liver of any animal, prepared/preserved, n.e.s.</t>
  </si>
  <si>
    <t>Other electrical apparatus for switching/protecting electrical circuits,/for making connections to/in electrical circuits</t>
  </si>
  <si>
    <t>0174</t>
  </si>
  <si>
    <t>Meat &amp; offal (other than liver) of poultry of subgroup 001.4, prepared/preserved, n.e.s.</t>
  </si>
  <si>
    <t>Tyres, pneumatic, new, of a kind used on motor cars (including station wagons &amp; racing cars).</t>
  </si>
  <si>
    <t>0175</t>
  </si>
  <si>
    <t>Meat &amp; offal (other than liver), of swine, prepared/preserved, n.e.s.</t>
  </si>
  <si>
    <t>Tableware, kitchenware, other household articles &amp; toilet articles of plastics</t>
  </si>
  <si>
    <t>0176</t>
  </si>
  <si>
    <t>Meat &amp; offal (other than liver), of bovine animals, prepared/preserved, n.e.s.</t>
  </si>
  <si>
    <t>Other articles of bedding</t>
  </si>
  <si>
    <t>0179</t>
  </si>
  <si>
    <t>Other prepared/preserved meat/meat offal (including preparations of blood of any animal)</t>
  </si>
  <si>
    <t>Chandeliers &amp; other electric ceiling &amp; wall lighting fittings (excluding those of a kind used for lighting public open spaces/thoroughfares)</t>
  </si>
  <si>
    <t>Division 02- Dairy Products and birds' eggs</t>
  </si>
  <si>
    <t>02211</t>
  </si>
  <si>
    <t>Furniture, n.e.s., of other materials (including bamboo)</t>
  </si>
  <si>
    <t>02212</t>
  </si>
  <si>
    <t>Milk &amp; cream, not concentrated/sweetened, of a fat content, by weight, exceeding 1% but not &gt; 6%</t>
  </si>
  <si>
    <t>Writing/drawing ink &amp; other inks (except printing ink), whether/not concentrated/solid</t>
  </si>
  <si>
    <t>02213</t>
  </si>
  <si>
    <t>Cream, not concentrated/sweetened, of a fat content, by weight, exceeding 6%</t>
  </si>
  <si>
    <t>Data processing equipment, n.e.s.</t>
  </si>
  <si>
    <t>02221</t>
  </si>
  <si>
    <t>Milk, concentrated/sweetened, in solid form, of a fat content, by weight, not &gt; 1.5%</t>
  </si>
  <si>
    <t>Other chemical products &amp; preparations</t>
  </si>
  <si>
    <t>02222</t>
  </si>
  <si>
    <t>Milk &amp; cream, concentrated/sweetened, in solid form, of a fat content, by weight, exceeding 1.5%</t>
  </si>
  <si>
    <t>Spirits &amp; distilled alcoholic beverages, n.e.s.</t>
  </si>
  <si>
    <t>02223</t>
  </si>
  <si>
    <t>Milk &amp; cream, concentrated, not in solid form, not sweetened</t>
  </si>
  <si>
    <t>Beauty/make-up preparations for the care of the skin (other than medicaments), including sunscreen/suntan preparations; manicure/pedicure preparations</t>
  </si>
  <si>
    <t>02224</t>
  </si>
  <si>
    <t>Milk &amp; cream, concentrated, not in solid form, sweetened</t>
  </si>
  <si>
    <t>Tube &amp; pipe fittings of iron/steel, n.e.s.</t>
  </si>
  <si>
    <t>02231</t>
  </si>
  <si>
    <t>Yogurt, whether/not concentrated/containing added sugar/other sweetening matter/flavoured/containing added fruit, nuts/cocoa</t>
  </si>
  <si>
    <t>Soap &amp; organic surface-active products &amp; preparations, in the form of bars, cakes, moulded pieces/shapes, &amp; paper, wadding, felt &amp; non-wovens, impregnated, coated/covered with soap/detergent, for toilet use (including medicated products)</t>
  </si>
  <si>
    <t>02232</t>
  </si>
  <si>
    <t>Buttermilk, curdled milk &amp; cream, kephir &amp; other fermented/acidified milk/cream, whether/not concentrated/containing added sugar/other sweetening matter/flavoured/containing added fruit, nuts/cocoa</t>
  </si>
  <si>
    <t>Other articles of cement, of concrete/of artificial stone, reinforceded/not</t>
  </si>
  <si>
    <t>02233</t>
  </si>
  <si>
    <t>Ice-cream &amp; other edible ice, whether/not containing cocoa</t>
  </si>
  <si>
    <t>Domestic stoves (other than cooking appliances), grates &amp; similar non-electric space heaters (including those with subsidiary boilers for central heating), of iron/steel</t>
  </si>
  <si>
    <t>02241</t>
  </si>
  <si>
    <t>Whey &amp; modified whey, whether/not concentrated/containing added sugar/other sweetening matter</t>
  </si>
  <si>
    <t>Other tubes, pipes &amp; hoses</t>
  </si>
  <si>
    <t>02249</t>
  </si>
  <si>
    <t>Products consisting of natural milk constituents, n.e.s.</t>
  </si>
  <si>
    <t>Appliances, n.e.s., which are worn/carried/implanted in the body to compensate for a defect/a disability</t>
  </si>
  <si>
    <t>0230</t>
  </si>
  <si>
    <t>Butter &amp; other fats &amp; oils derived from milk</t>
  </si>
  <si>
    <t>Medicaments, n.e.s., put up in measured doses/in forms/packings for retail sale</t>
  </si>
  <si>
    <t>0241</t>
  </si>
  <si>
    <t>Grated/powdered cheese, of all kinds</t>
  </si>
  <si>
    <t>Taps, cocks, valves &amp; similar appliances, n.e.s.</t>
  </si>
  <si>
    <t>0242</t>
  </si>
  <si>
    <t>Processed cheese, not grated/powdered</t>
  </si>
  <si>
    <t>Spirits obtained by distilling grape wine/grape marc</t>
  </si>
  <si>
    <t>0243</t>
  </si>
  <si>
    <t>Blue-veined cheese</t>
  </si>
  <si>
    <t>Handkerchiefs, cleansing tissues, towels, serviettes, tablecloths, bed sheets &amp; other paper linen; paper garments &amp; clothing accessories</t>
  </si>
  <si>
    <t>02491</t>
  </si>
  <si>
    <t>Fresh fruit other than headings 057.91- 057.97</t>
  </si>
  <si>
    <t>02499</t>
  </si>
  <si>
    <t>Other cheese</t>
  </si>
  <si>
    <t>Bulldozers &amp; angledozers, self-propelled</t>
  </si>
  <si>
    <t>0251</t>
  </si>
  <si>
    <t>Birds' eggs, in shell, fresh, preserved/cooked</t>
  </si>
  <si>
    <t>Other air-conditioning machines, comprising a motor-driven fan &amp; elements for changing the temperature &amp; humidity</t>
  </si>
  <si>
    <t>02521</t>
  </si>
  <si>
    <t>Birds' eggs, not in shell, &amp; egg yolks, dried</t>
  </si>
  <si>
    <t>Intermixtures of provitamins &amp; vitamins (including natural concentrates), whether/not in any solvent</t>
  </si>
  <si>
    <t>02522</t>
  </si>
  <si>
    <t>Birds' eggs, not in shell, &amp; egg yolks, other than dried</t>
  </si>
  <si>
    <t>Paints &amp; varnishes based on synthetic polymers in an aqueous mediume</t>
  </si>
  <si>
    <t>Division 03- Fish (not marine mammals), crustaceans, molluscs and acquatic invertebrates, and preparations thereof</t>
  </si>
  <si>
    <t>03411</t>
  </si>
  <si>
    <t>Fish, live</t>
  </si>
  <si>
    <t>Parts for the air-conditioning machines of heading 741.5</t>
  </si>
  <si>
    <t>03412</t>
  </si>
  <si>
    <t>Salmonidae, fresh/chilled (excluding livers &amp; roes)</t>
  </si>
  <si>
    <t>Postal packages not classified according to kind</t>
  </si>
  <si>
    <t>03413</t>
  </si>
  <si>
    <t>Flat-fish, fresh/chilled (excluding livers &amp; roes)</t>
  </si>
  <si>
    <t>Building blocks &amp; bricks, tiles, flagstones &amp; similar articles</t>
  </si>
  <si>
    <t>03414</t>
  </si>
  <si>
    <t>Tunas, skipjack/stripe-bellied bonito, fresh/chilled (excluding livers &amp; roes)</t>
  </si>
  <si>
    <t>Imitation jewellery of other than non-precious materials</t>
  </si>
  <si>
    <t>03415</t>
  </si>
  <si>
    <t>Herrings, sardines, sardinella, brislings/sprats, fresh/chilled (excluding livers &amp; roes)</t>
  </si>
  <si>
    <t>03416</t>
  </si>
  <si>
    <t>Cod, fresh/chilled (excluding livers &amp; roes)</t>
  </si>
  <si>
    <t>Cigars, cheroots &amp; cigarillos, containing tobacco</t>
  </si>
  <si>
    <t>03417</t>
  </si>
  <si>
    <t>Mackerel (scombrids), fresh/chilled (excluding livers &amp; roes)</t>
  </si>
  <si>
    <t>Wood of coniferous species, in the rough (whether/not stripped of bark/sapwood)/roughly squared, but not treated with paint, stains/other preservatives.</t>
  </si>
  <si>
    <t>03418</t>
  </si>
  <si>
    <t>Other fish, fresh/chilled (excluding livers &amp; roes)</t>
  </si>
  <si>
    <t>Reception apparatus for television, whether/not incorporating radio-broadcast receivers/sound/video recording/reproducing apparatus</t>
  </si>
  <si>
    <t>03419</t>
  </si>
  <si>
    <t>Fish livers &amp; roes, fresh/chilled</t>
  </si>
  <si>
    <t>Glass envelopes (including bulbs &amp; tubes), open, &amp; glass parts thereof, without fittings, for electric lamps, cathode-ray tubes/the like</t>
  </si>
  <si>
    <t>03421</t>
  </si>
  <si>
    <t>Salmonidae, frozen (excluding livers &amp; roes)</t>
  </si>
  <si>
    <t>Granite, porphyry, basalt, sandstone &amp; other monumental/building stone, n.e.s., whether/not roughly trimmed/merely cut, by sawing/othw., into blocks/slabs of a rectangular (including square) shape.</t>
  </si>
  <si>
    <t>03422</t>
  </si>
  <si>
    <t>Flat-fish, frozen (excluding livers &amp; roes)</t>
  </si>
  <si>
    <t>03423</t>
  </si>
  <si>
    <t>Tunas, skipjack/stripe-bellied bonito, frozen (excluding livers &amp; roes)</t>
  </si>
  <si>
    <t>Cinnamon &amp; cinnamon-tree flowers, neither crushed nor ground</t>
  </si>
  <si>
    <t>03424</t>
  </si>
  <si>
    <t>Herrings, sardines, sardinella, brislings/sprats, frozen (excluding livers &amp; roes)</t>
  </si>
  <si>
    <t>Portable automatic data processing machines, weighing not &gt; 10 kg, consisting of a least a central processing unit, a keyboard &amp; a display</t>
  </si>
  <si>
    <t>03425</t>
  </si>
  <si>
    <t>Cod, frozen (excluding livers &amp; roes)</t>
  </si>
  <si>
    <t>Other builders' ware of plastics</t>
  </si>
  <si>
    <t>03426</t>
  </si>
  <si>
    <t>Mackerel (scombrids), frozen (excluding livers &amp; roes)</t>
  </si>
  <si>
    <t>Other parts for the machinery of group 723 (excluding heading 723.48) &amp; of subgroup 744.3</t>
  </si>
  <si>
    <t>03428</t>
  </si>
  <si>
    <t>Other fish, frozen (excluding livers &amp; roes)</t>
  </si>
  <si>
    <t>Bedlinen, not knitted/crocheted, of other textile materials</t>
  </si>
  <si>
    <t>03429</t>
  </si>
  <si>
    <t>Fish livers &amp; roes, frozen</t>
  </si>
  <si>
    <t>Preparations for use on the hair</t>
  </si>
  <si>
    <t>0344</t>
  </si>
  <si>
    <t>Fish fillets, frozen</t>
  </si>
  <si>
    <t>Whisky</t>
  </si>
  <si>
    <t>03451</t>
  </si>
  <si>
    <t>03455</t>
  </si>
  <si>
    <t>Fish meat (other than fillets), frozen</t>
  </si>
  <si>
    <t>Other electrodiagnostic apparatus (including apparatus for functional exploratory examination/for checking physiological parameters).</t>
  </si>
  <si>
    <t>03511</t>
  </si>
  <si>
    <t>Cod (Gadus morhua, Gadus ogac, Gadus macrocephalus), not in fillets, dried, whether/not salted</t>
  </si>
  <si>
    <t>Air-conditioning machines comprising a motor-driven fan andelements for changing the temperature &amp; humidity, window/wall-types, self-contained/"split-system"</t>
  </si>
  <si>
    <t>03512</t>
  </si>
  <si>
    <t>Fish fillets, dried, salted/in brine, but not smoked</t>
  </si>
  <si>
    <t>Other vegetables &amp; mixtures of vegetables (uncooked/cooked by steaming/boiling in water), frozen</t>
  </si>
  <si>
    <t>03513</t>
  </si>
  <si>
    <t>Fish (excluding fillets), dried, whether/not salted, but not smoked, n.e.s.</t>
  </si>
  <si>
    <t>Parts of the equipment of heading 778.31</t>
  </si>
  <si>
    <t>03521</t>
  </si>
  <si>
    <t>Cod (Gadus morhua, Gadus ogac, Gadus macrocephalus), salted (but not dried/smoked) &amp; fish in brine</t>
  </si>
  <si>
    <t>Rum &amp; tafia</t>
  </si>
  <si>
    <t>03522</t>
  </si>
  <si>
    <t>Anchovies, salted (but not dried/smoked)/in brine</t>
  </si>
  <si>
    <t>Waters, including natural/artificial mineral waters &amp; aerated waters, not containing added sugar/other sweetening matter nor flavoured; ice &amp; snow.</t>
  </si>
  <si>
    <t>03529</t>
  </si>
  <si>
    <t>Other fish, salted (but not dried/smoked)/in brine</t>
  </si>
  <si>
    <t>Garments made up of fabrics of subgroup 657.1/heading 657.2</t>
  </si>
  <si>
    <t>0353</t>
  </si>
  <si>
    <t>Fish (including fillets), smoked, whether/not cooked before/during the smoking process.</t>
  </si>
  <si>
    <t>Other mountings, fittings &amp; similar articles suitable for buildings</t>
  </si>
  <si>
    <t>0354</t>
  </si>
  <si>
    <t>Fish liver &amp; roes, dried, smoked, salted/in brine</t>
  </si>
  <si>
    <t>Wood of non-coniferous species (including strips &amp; friezes for parquet flooring, not assembled), continuously shaped (tongued, grooved, rebated, chamfered, V-jointed, beaded, moulded, rounded/the like) along any of its edges, ends/faces, whether o</t>
  </si>
  <si>
    <t>0355</t>
  </si>
  <si>
    <t>Flours, meals &amp; pellets of fish, fit for human consumption</t>
  </si>
  <si>
    <t>Surface-active washing/cleaning preparations, n.e.s., put up for retail sale</t>
  </si>
  <si>
    <t>03619</t>
  </si>
  <si>
    <t>Other crustaceans, frozen, including flours, meals &amp; pellets of crustaceans, fit for human consumption.</t>
  </si>
  <si>
    <t>Cereal flours, other than of maize, wheat/meslin</t>
  </si>
  <si>
    <t>0362</t>
  </si>
  <si>
    <t>Crustaceans, other than frozen, including flours, meals &amp; pellets of crustaceans, fit for human consumption</t>
  </si>
  <si>
    <t>Other parts &amp; accessories of bodies (including cabs), of the motor vehicles of groups 722, 781, 782 &amp; 783</t>
  </si>
  <si>
    <t>03631</t>
  </si>
  <si>
    <t>Oysters, fresh, chilled, frozen, dried, salted/in brine</t>
  </si>
  <si>
    <t>Domestic cooking appliances (e.g., kitchen stoves, ranges, cookers, barbecues, braziers, gas rings) &amp; plate warmers, non-electric, of iron/steel</t>
  </si>
  <si>
    <t>03633</t>
  </si>
  <si>
    <t>Cuttlefish, octopus &amp; squid, fresh/chilled</t>
  </si>
  <si>
    <t>Onions &amp; shallots, fresh/chilled</t>
  </si>
  <si>
    <t>03635</t>
  </si>
  <si>
    <t>Other molluscs &amp; aquatic invertebrates, fresh/chilled</t>
  </si>
  <si>
    <t>Other medical, surgical/veterinary instruments &amp; appliances</t>
  </si>
  <si>
    <t>03637</t>
  </si>
  <si>
    <t>Cuttlefish, octopus &amp; squid, frozen, dried, salted/in brine; flours, meals &amp; pellets thereof, fit for human consumption</t>
  </si>
  <si>
    <t>Shirts,othertextile matrl</t>
  </si>
  <si>
    <t>03639</t>
  </si>
  <si>
    <t>Other molluscs &amp; aquatic invertebrates, frozen, dried, salted/in brine, including flours, meals &amp; pellets of aquatic invertebrates other than crustaceans, fit for human consumption</t>
  </si>
  <si>
    <t>Household-/laundry-type washing-machines (including machines which both wash &amp; dry), each of a dry linen capacity not &gt; 10 kg.</t>
  </si>
  <si>
    <t>03711</t>
  </si>
  <si>
    <t>Salmon, prepared/preserved, whole/in pieces, but not minced</t>
  </si>
  <si>
    <t>Sparkling wine</t>
  </si>
  <si>
    <t>03712</t>
  </si>
  <si>
    <t>Herrings, sardines, sardinella &amp; brislings/sprats, whole/in pieces, but not minced, prepared/preserved</t>
  </si>
  <si>
    <t>03713</t>
  </si>
  <si>
    <t>Tunas, skipjack &amp; Atlantic bonito (Sarda spp.), whole/in pieces, but not minced, prepared/preserved</t>
  </si>
  <si>
    <t>Illuminated signs, illuminated name-plates &amp; the like</t>
  </si>
  <si>
    <t>03714</t>
  </si>
  <si>
    <t>Mackerel, prepared/preserved, whole/in pieces, but not minced</t>
  </si>
  <si>
    <t>Screws, bolts, nuts, coach screws, screw hooks, rivets, cotters, cotter pins, washers (including spring washers) &amp; similar articles, of iron/steel, threaded</t>
  </si>
  <si>
    <t>03715</t>
  </si>
  <si>
    <t>Other fish, prepared/preserved, whole/in pieces, but not minced</t>
  </si>
  <si>
    <t>03716</t>
  </si>
  <si>
    <t>Other fish, prepared/preserved, n.e.s.</t>
  </si>
  <si>
    <t>Parts of the trucks &amp; tractors of headings 744.14 &amp; 744.15</t>
  </si>
  <si>
    <t>03717</t>
  </si>
  <si>
    <t>Caviar &amp; caviar substitutes prepared from fish eggs</t>
  </si>
  <si>
    <t>Baths, shower-baths, sinks, wash-basins, bidets, lavatory pans, seats &amp; covers, flushing cisterns &amp; similar sanitary ware</t>
  </si>
  <si>
    <t>03721</t>
  </si>
  <si>
    <t>Crustaceans, prepared/preserved, n.e.s.</t>
  </si>
  <si>
    <t>Other sugar confectionery, not containing cocoa</t>
  </si>
  <si>
    <t>03722</t>
  </si>
  <si>
    <t>Molluscs &amp; other aquatic invertebrates, prepared/preserved, n.e.s.</t>
  </si>
  <si>
    <t>Division 04- Cereals and cereal preparations</t>
  </si>
  <si>
    <t>0411</t>
  </si>
  <si>
    <t>Durum wheat, unmilled</t>
  </si>
  <si>
    <t>Office/school supplies of plastics</t>
  </si>
  <si>
    <t>0412</t>
  </si>
  <si>
    <t>Other wheat (including spelt) &amp; meslin, unmilled</t>
  </si>
  <si>
    <t>Potatoes, fresh/chilled (not including sweet potatoes)</t>
  </si>
  <si>
    <t>0421</t>
  </si>
  <si>
    <t>Rice in the husk (paddy/rough rice)</t>
  </si>
  <si>
    <t>Spectacles, goggles &amp; the like, corrective, protective/other</t>
  </si>
  <si>
    <t>0422</t>
  </si>
  <si>
    <t>Rice, husked but not further prepared (cargo rice/brown rice)</t>
  </si>
  <si>
    <t>04231</t>
  </si>
  <si>
    <t>Rice, semi-milled/wholly milled, whether/not polished, glazed, parboiled/converted (excluding broken rice)</t>
  </si>
  <si>
    <t>04232</t>
  </si>
  <si>
    <t>Broken rice</t>
  </si>
  <si>
    <t>Trailers &amp; semi-trailers, n.e.s.</t>
  </si>
  <si>
    <t>0430</t>
  </si>
  <si>
    <t>Barley, unmilled</t>
  </si>
  <si>
    <t>Other plywood, consisting solely of sheets of wood (other than bamboo), each ply not &gt; 6 mm thickness</t>
  </si>
  <si>
    <t>0441</t>
  </si>
  <si>
    <t>Maize seed</t>
  </si>
  <si>
    <t>Spectacle lenses of glass</t>
  </si>
  <si>
    <t>0449</t>
  </si>
  <si>
    <t>Other maize, unmilled</t>
  </si>
  <si>
    <t>0451</t>
  </si>
  <si>
    <t>Rye, unmilled</t>
  </si>
  <si>
    <t>0452</t>
  </si>
  <si>
    <t>Oats, unmilled</t>
  </si>
  <si>
    <t>04591</t>
  </si>
  <si>
    <t>Millet, unmilled</t>
  </si>
  <si>
    <t>Printed books, brochures, leaflets &amp; similar printed matter, in single sheets, whether/not folded</t>
  </si>
  <si>
    <t>04592</t>
  </si>
  <si>
    <t>Buckwheat, unmilled</t>
  </si>
  <si>
    <t>Cereals other than maize (corn), in grain form, precooked/othw. prepared</t>
  </si>
  <si>
    <t>04593</t>
  </si>
  <si>
    <t>Canary seed, unmilled</t>
  </si>
  <si>
    <t>Paintings, drawings &amp; pastels, executed entirely by hand,other than drawings of heading 892.82</t>
  </si>
  <si>
    <t>04599</t>
  </si>
  <si>
    <t>Cereals, unmilled, n.e.s.</t>
  </si>
  <si>
    <t>Headphones, earphones &amp; combined microphone/speaker sets</t>
  </si>
  <si>
    <t>0461</t>
  </si>
  <si>
    <t>Flour of wheat/of meslin</t>
  </si>
  <si>
    <t>Marble, travertine, ecaussine &amp; other calcareous monumental/building stone of an apparent specific gravity of 2.5/more, &amp; alabaster, whether/not roughly trimmed/merely cut, by sawing/othw., into blocks/slabs of a rectangular (including square) shape</t>
  </si>
  <si>
    <t>0462</t>
  </si>
  <si>
    <t>Groats, meal &amp; pellets, of wheat</t>
  </si>
  <si>
    <t>Electric instantaneous/storage water heaters &amp; immersion heaters</t>
  </si>
  <si>
    <t>04711</t>
  </si>
  <si>
    <t>Maize (corn) flour</t>
  </si>
  <si>
    <t>Paints &amp; varnishes (including enamels &amp; lacquers) based on synthetic polymers/chemically modified natural polymers, dispersed/dissolved in a non-aqueous medium; plastics in solution</t>
  </si>
  <si>
    <t>04719</t>
  </si>
  <si>
    <t>Tricycles, scooters, pedal car &amp; similar wheeled toys; dolls' carriages; dolls; other toys; reduced-size ("scale") models &amp; similar recreational models, working/not; puzzles of all kinds</t>
  </si>
  <si>
    <t>04721</t>
  </si>
  <si>
    <t>Groats &amp; meal of maize (corn)</t>
  </si>
  <si>
    <t>Bars &amp; rods of iron/non-alloy steel, not further worked than hot-rolled, hot-drawn/hot-extruded, but including those twisted after rolling, of iron/other alloy &amp; non-alloy steel, n.e.s.</t>
  </si>
  <si>
    <t>04722</t>
  </si>
  <si>
    <t>Groats &amp; meal of cereals other than maize &amp; wheat</t>
  </si>
  <si>
    <t>Pebbles, gravel, broken/crushed stone, of a kind commonly used for concrete aggregates, for road metalling/for railway/other ballast, shingle &amp; flint, whether/not heat-treated; macadam of slag, dross/similar industrial waste, whether ornot incorporating materials cited in the first part of the heading; tarred macadam; granules, chippings &amp; powder, of stones of heading 273.12/273.13, whether/not heattreated</t>
  </si>
  <si>
    <t>04723</t>
  </si>
  <si>
    <t xml:space="preserve">Pellets </t>
  </si>
  <si>
    <t>Tomato ketchup &amp; other tomato sauces</t>
  </si>
  <si>
    <t>04811</t>
  </si>
  <si>
    <t>Prepared foods obtained by the swelling/roasting of cereals/cereal products &amp; from unroasted cereal flakes/from mixtures of unroasted &amp; roasted cereal flakes/swelled cereals</t>
  </si>
  <si>
    <t>Furniture, n.e.s., of metal, of a kind used in offices</t>
  </si>
  <si>
    <t>04812</t>
  </si>
  <si>
    <t>Coffee, not roasted, not decaffeinated</t>
  </si>
  <si>
    <t>04813</t>
  </si>
  <si>
    <t>Other rolled/flaked cereal grains, except rice of subgroup 042.3</t>
  </si>
  <si>
    <t>04814</t>
  </si>
  <si>
    <t>Other worked cereal grains (e.g., hulled, pearled, clipped, sliced/kibbled), except rice of subgroup 042.3</t>
  </si>
  <si>
    <t>04815</t>
  </si>
  <si>
    <t>Germ of cereals, whole, rolled, flaked/ground</t>
  </si>
  <si>
    <t>0482</t>
  </si>
  <si>
    <t>Malt, whether/not roasted (including malt flour)</t>
  </si>
  <si>
    <t>Cane molasses</t>
  </si>
  <si>
    <t>0483</t>
  </si>
  <si>
    <t>Macaroni, spaghetti &amp; similar products (pasta), uncooked, not stuffed/othw. prepared</t>
  </si>
  <si>
    <t>04841</t>
  </si>
  <si>
    <t>Crispbread, rusks, toasted bread &amp; similar products</t>
  </si>
  <si>
    <t>Cigarettes containing tobacco</t>
  </si>
  <si>
    <t>04842</t>
  </si>
  <si>
    <t>Sweet biscuits, waffles &amp; wafers, gingerbread &amp; the like</t>
  </si>
  <si>
    <t>Dog/cat food, put up for retail sale</t>
  </si>
  <si>
    <t>04849</t>
  </si>
  <si>
    <t>Other electrical machines &amp; apparatus, having individual functions, n.e.s.</t>
  </si>
  <si>
    <t>0485</t>
  </si>
  <si>
    <t>Mixes &amp; doughs for the preparation of bakers' wares of subgroup 048.4</t>
  </si>
  <si>
    <t>Division 05- Vegetables and fruit</t>
  </si>
  <si>
    <t>0541</t>
  </si>
  <si>
    <t>Other seats</t>
  </si>
  <si>
    <t>05421</t>
  </si>
  <si>
    <t>Peas, dried, shelled, whether/not skinned/split</t>
  </si>
  <si>
    <t>05422</t>
  </si>
  <si>
    <t>Chick-peas, dried, shelled, whether/not skinned/split</t>
  </si>
  <si>
    <t>05423</t>
  </si>
  <si>
    <t>Beans, other than broad beans &amp; horse beans, dried, shelled, whether/not skinned/split</t>
  </si>
  <si>
    <t>05424</t>
  </si>
  <si>
    <t>Lentils, dried, shelled, whether/not skinned/split</t>
  </si>
  <si>
    <t>05429</t>
  </si>
  <si>
    <t>Other dried leguminous vegetables</t>
  </si>
  <si>
    <t>0544</t>
  </si>
  <si>
    <t>Tomatoes, fresh/chilled</t>
  </si>
  <si>
    <t>05451</t>
  </si>
  <si>
    <t>05452</t>
  </si>
  <si>
    <t>Garlic, leeks &amp; other alliaceous vegetables</t>
  </si>
  <si>
    <t>05453</t>
  </si>
  <si>
    <t>Cabbage &amp; similar edible brassicas, fresh/chilled</t>
  </si>
  <si>
    <t>05454</t>
  </si>
  <si>
    <t>Lettuce &amp; chicory (including endive), fresh/chilled</t>
  </si>
  <si>
    <t>05455</t>
  </si>
  <si>
    <t>Carrots, turnips, salad beetroot, salsify, celeriac, radishes &amp; similar edible roots, fresh/chilled</t>
  </si>
  <si>
    <t>05456</t>
  </si>
  <si>
    <t>Cucumbers &amp; gherkins, fresh/chilled</t>
  </si>
  <si>
    <t>05457</t>
  </si>
  <si>
    <t>Leguminous vegetables, fresh/chilled</t>
  </si>
  <si>
    <t>05458</t>
  </si>
  <si>
    <t>Mushrooms &amp; truffles, fresh/chilled</t>
  </si>
  <si>
    <t>05459</t>
  </si>
  <si>
    <t>Other vegetables, fresh/chilled</t>
  </si>
  <si>
    <t>05461</t>
  </si>
  <si>
    <t>Sweet corn (uncooked/cooked by steaming/boiling in water), frozen</t>
  </si>
  <si>
    <t>05469</t>
  </si>
  <si>
    <t>0547</t>
  </si>
  <si>
    <t>Vegetables provisionally preserved (e.g., by sulphur dioxide gas, in brine, in sulphur water/in other preservative solutions), but unsuitable in that state for immediate consumption</t>
  </si>
  <si>
    <t>05481</t>
  </si>
  <si>
    <t>Manioc (cassava), chiefly for human food, n.e.s., fresh, dried/chilled</t>
  </si>
  <si>
    <t>05483</t>
  </si>
  <si>
    <t>Arrowroot, salep, Jerusalem artichokes, sweet potatoes &amp; similar roots &amp; tubers (other than manioc) with high starch/inulin content whether/not sliced/in the form of pellets; sago pith</t>
  </si>
  <si>
    <t>05484</t>
  </si>
  <si>
    <t>Hop cones &amp; lupulin</t>
  </si>
  <si>
    <t>05487</t>
  </si>
  <si>
    <t>Sugar beet, fresh/dried, whether/not ground</t>
  </si>
  <si>
    <t>05489</t>
  </si>
  <si>
    <t>Vegetable products of a kind used chiefly for human foods, n.e.s.</t>
  </si>
  <si>
    <t>05612</t>
  </si>
  <si>
    <t>Onions, dried (excluding leguminous vegetables), whole, cut, sliced, broken/in powder, but not further prepared</t>
  </si>
  <si>
    <t>05613</t>
  </si>
  <si>
    <t>Mushrooms, wood ears, jelly fungi &amp; truffles, dried (excluding leguminous vegetables), whole, cut, sliced, broken/in powder, but not further prepared</t>
  </si>
  <si>
    <t>05619</t>
  </si>
  <si>
    <t>Dried vegetables, n.e.s.; mixtures of dried vegetables, whole/cut/sliced/broken/in powder but not further prepared</t>
  </si>
  <si>
    <t>05641</t>
  </si>
  <si>
    <t>Flour &amp; meal of potatoes</t>
  </si>
  <si>
    <t>05642</t>
  </si>
  <si>
    <t>Flakes, granules &amp; pellets of potatoes</t>
  </si>
  <si>
    <t>05645</t>
  </si>
  <si>
    <t>Tapioca &amp; substitutes therefor prepared from starch, in the form of flakes, grains, pearls, siftings/in similar forms</t>
  </si>
  <si>
    <t>05646</t>
  </si>
  <si>
    <t>Flour &amp; meal of the dried leguminous vegetables of subgroup 054.2</t>
  </si>
  <si>
    <t>05647</t>
  </si>
  <si>
    <t>Flour &amp; meal of sago, roots/tubers of headings 054.81 &amp; 054.83</t>
  </si>
  <si>
    <t>05648</t>
  </si>
  <si>
    <t>Flour, meal &amp; powder of the products of any heading of group 057</t>
  </si>
  <si>
    <t>05661</t>
  </si>
  <si>
    <t>Potatoes prepared/preserved othw. than by vinegar/acetic acid, frozen</t>
  </si>
  <si>
    <t>05669</t>
  </si>
  <si>
    <t>Other vegetables &amp; mixtures of vegetables prepared/preserved othw. than by vinegar/acetic acid, frozen</t>
  </si>
  <si>
    <t>05671</t>
  </si>
  <si>
    <t>Vegetables, fruit, nuts &amp; other edible parts of plants, prepared/preserved by vinegar/acetic acid</t>
  </si>
  <si>
    <t>05672</t>
  </si>
  <si>
    <t>Tomatoes prepared/preserved othw. than by vinegar/acetic acid, whole/in pieces.</t>
  </si>
  <si>
    <t>05673</t>
  </si>
  <si>
    <t>Tomatoes, prepared/preserved othw. than by vinegar/acetic acid, n.e.s.</t>
  </si>
  <si>
    <t>05674</t>
  </si>
  <si>
    <t>Mushrooms &amp; truffles prepared/preserved othw. than by vinegar/acetic acid</t>
  </si>
  <si>
    <t>05676</t>
  </si>
  <si>
    <t>Potatoes prepared/preserved othw. than by vinegar/acetic acid, not frozen</t>
  </si>
  <si>
    <t>05677</t>
  </si>
  <si>
    <t>Sweet corn prepared/preserved othw. than by vinegar/acetic acid, not frozen</t>
  </si>
  <si>
    <t>05679</t>
  </si>
  <si>
    <t>Vegetables prepared/preserved othw. than by vinegar/acetic acid, other than headings 056.71- 056.77, not frozen</t>
  </si>
  <si>
    <t>05711</t>
  </si>
  <si>
    <t>Oranges, fresh/dried</t>
  </si>
  <si>
    <t>05712</t>
  </si>
  <si>
    <t>Mandarins (including tangerines &amp; satsumas); clementines, wilkings &amp; similar citrus hybrids, fresh/dried</t>
  </si>
  <si>
    <t>05721</t>
  </si>
  <si>
    <t>Lemons &amp; limes, fresh/dried</t>
  </si>
  <si>
    <t>05722</t>
  </si>
  <si>
    <t>Grapefruit, fresh/dried</t>
  </si>
  <si>
    <t>05729</t>
  </si>
  <si>
    <t>Citrus fruit, n.e.s., fresh/dried</t>
  </si>
  <si>
    <t>0573</t>
  </si>
  <si>
    <t>Bananas (including plantains), fresh/dried</t>
  </si>
  <si>
    <t>0574</t>
  </si>
  <si>
    <t>Apples, fresh</t>
  </si>
  <si>
    <t>05751</t>
  </si>
  <si>
    <t>Grapes, fresh</t>
  </si>
  <si>
    <t>05752</t>
  </si>
  <si>
    <t>Grapes, dried (e.g., raisins)</t>
  </si>
  <si>
    <t>0576</t>
  </si>
  <si>
    <t>Figs, fresh/dried</t>
  </si>
  <si>
    <t>05771</t>
  </si>
  <si>
    <t>Coconuts, fresh/dried, whether/not shelled/peeled</t>
  </si>
  <si>
    <t>05772</t>
  </si>
  <si>
    <t>Brazil nuts, fresh/dried, whether/not shelled/peeled</t>
  </si>
  <si>
    <t>05773</t>
  </si>
  <si>
    <t>Cashew nuts, fresh/dried, whether/not shelled/peeled</t>
  </si>
  <si>
    <t>05774</t>
  </si>
  <si>
    <t>Almonds, fresh/dried, whether/not shelled/peeled</t>
  </si>
  <si>
    <t>05775</t>
  </si>
  <si>
    <t>Hazelnuts/filberts, fresh/dried, whether/not shelled/peeled</t>
  </si>
  <si>
    <t>05776</t>
  </si>
  <si>
    <t>Walnuts, fresh/dried, whether/not shelled/peeled</t>
  </si>
  <si>
    <t>05777</t>
  </si>
  <si>
    <t>Chestnuts, fresh/dried, whether/not shelled/peeled</t>
  </si>
  <si>
    <t>05778</t>
  </si>
  <si>
    <t>Pistachios, fresh/dried, whether/not shelled/peeled</t>
  </si>
  <si>
    <t>05779</t>
  </si>
  <si>
    <t>Edible nuts (excluding mixtures), fresh/dried, n.e.s., whether/not shelled/peeled</t>
  </si>
  <si>
    <t>05791</t>
  </si>
  <si>
    <t>Melons (including water melons) &amp; papaws (papayas), fresh</t>
  </si>
  <si>
    <t>05792</t>
  </si>
  <si>
    <t>Pears &amp; quinces, fresh</t>
  </si>
  <si>
    <t>05793</t>
  </si>
  <si>
    <t>Apricots, cherries, peaches (including nectarines), plums &amp; sloes, fresh.</t>
  </si>
  <si>
    <t>05794</t>
  </si>
  <si>
    <t>Berries, fresh</t>
  </si>
  <si>
    <t>05795</t>
  </si>
  <si>
    <t>Pineapples, fresh/dried</t>
  </si>
  <si>
    <t>05796</t>
  </si>
  <si>
    <t>Dates, fresh/dried</t>
  </si>
  <si>
    <t>05797</t>
  </si>
  <si>
    <t>Avocados, guavas, mangoes &amp; mangosteens, fresh/dried</t>
  </si>
  <si>
    <t>05798</t>
  </si>
  <si>
    <t>05799</t>
  </si>
  <si>
    <t>Fruit, dried, n.e.s., &amp; mixtures, n.e.s., of nuts/dried fruits of group 057</t>
  </si>
  <si>
    <t>0581</t>
  </si>
  <si>
    <t>Jams, fruit jellies, marmalades, fruit/nut purée &amp; fruit/nut pastes, being cooked preparations, whether/not containing added sugar/other sweetening matter, not including homogenized preparations</t>
  </si>
  <si>
    <t>05821</t>
  </si>
  <si>
    <t>Fruit &amp; nuts, provisionally preserved (e.g., by sulphur dioxide gas, in brine, in sulphur water/in other preservative solutions), but unsuitable in that state for immediate consumption</t>
  </si>
  <si>
    <t>05822</t>
  </si>
  <si>
    <t>Peel of citrus fruit/melons, fresh, frozen, dried/provisionally preserved in brine, in sulphur water/in other preservative solutions</t>
  </si>
  <si>
    <t>05831</t>
  </si>
  <si>
    <t>Strawberries, uncooked/cooked by steaming/boiling in water, frozen, whether/not containing added sugar/other sweetening matter/spirit, n.e.s.</t>
  </si>
  <si>
    <t>05832</t>
  </si>
  <si>
    <t>Raspberries, blackberries, mulberries, loganberries, black, white/red currants &amp; gooseberries</t>
  </si>
  <si>
    <t>05839</t>
  </si>
  <si>
    <t>Other fruits/nuts, uncooked/cooked by steaming/boiling in water, frozen, whether/not containing added sugar/other sweetening matter/spirit, n.e.s.</t>
  </si>
  <si>
    <t>05892</t>
  </si>
  <si>
    <t>Nuts, groundnuts &amp; other seeds, prepared/preserved, n.e.s.</t>
  </si>
  <si>
    <t>05893</t>
  </si>
  <si>
    <t>Pineapples, prepared/preserved</t>
  </si>
  <si>
    <t>05894</t>
  </si>
  <si>
    <t>Citrus fruit, prepared/preserved</t>
  </si>
  <si>
    <t>05895</t>
  </si>
  <si>
    <t>Apricots, cherries &amp; peaches, prepared/preserved</t>
  </si>
  <si>
    <t>05896</t>
  </si>
  <si>
    <t>Fruits/edible parts of plants, prepared/preserved, n.e.s.</t>
  </si>
  <si>
    <t>05897</t>
  </si>
  <si>
    <t>Mixtures of fruits/other edible parts of plants, n.e.s., prepared/preserved</t>
  </si>
  <si>
    <t>0591</t>
  </si>
  <si>
    <t>Orange juice</t>
  </si>
  <si>
    <t>0592</t>
  </si>
  <si>
    <t>Grapefruit juice</t>
  </si>
  <si>
    <t>0593</t>
  </si>
  <si>
    <t>Juice of any other single citrus fruit</t>
  </si>
  <si>
    <t>05991</t>
  </si>
  <si>
    <t>Pineapple juice</t>
  </si>
  <si>
    <t>05992</t>
  </si>
  <si>
    <t>Tomato juice</t>
  </si>
  <si>
    <t>05993</t>
  </si>
  <si>
    <t>Grape juice (including grape must)</t>
  </si>
  <si>
    <t>05994</t>
  </si>
  <si>
    <t>Apple juice</t>
  </si>
  <si>
    <t>05995</t>
  </si>
  <si>
    <t>Juice of any other single fruit/vegetable</t>
  </si>
  <si>
    <t>05996</t>
  </si>
  <si>
    <t>Mixtures of fruit/vegetable juices</t>
  </si>
  <si>
    <t>Division 06- Sugars, sugar preparations and honey</t>
  </si>
  <si>
    <t>06111</t>
  </si>
  <si>
    <t>Cane sugar, raw, in solid form, not containing added flavouring/colouring matter</t>
  </si>
  <si>
    <t>Trays, dishes, plates, cups &amp; the like, of paper/paperboard</t>
  </si>
  <si>
    <t>06112</t>
  </si>
  <si>
    <t>Beet sugar, raw, in solid form, not containing added flavouring/colouring matter</t>
  </si>
  <si>
    <t>AC motors (including universal (AC/DC) motors, but excluding motors of an output not &gt; 37.5 W)</t>
  </si>
  <si>
    <t>06121</t>
  </si>
  <si>
    <t>Other beet/cane sugar in solid form, containing added flavouring/containing added flavouring/colouring matter</t>
  </si>
  <si>
    <t>Trunks, suitcases, vanity cases, executive cases, briefcases, school satchels &amp; similar containers, with outer surface of plastics/of textile  materials</t>
  </si>
  <si>
    <t>06129</t>
  </si>
  <si>
    <t>Other beet/cane sugar in solid form, other than flavoured/coloured matter</t>
  </si>
  <si>
    <t>Other electric conductors, for a voltage not &gt; 1,000 V</t>
  </si>
  <si>
    <t>06151</t>
  </si>
  <si>
    <t>Parts &amp; accessories for the photographic cameras of heading 881.11</t>
  </si>
  <si>
    <t>06159</t>
  </si>
  <si>
    <t>Beet sugar molasses &amp; other molasses (e.g., corn molasses) resulting from the extraction/refining of sugar</t>
  </si>
  <si>
    <t>Primary cells &amp; primary batteries</t>
  </si>
  <si>
    <t>0616</t>
  </si>
  <si>
    <t>Natural honey</t>
  </si>
  <si>
    <t>Other products of group 591, put up in forms/packings for retail sale/as preparations/articles, n.e.s</t>
  </si>
  <si>
    <t>06191</t>
  </si>
  <si>
    <t>Lactose &amp; lactose syrup</t>
  </si>
  <si>
    <t>Aluminium tube &amp; pipe fittings (e.g., couplings, elbows, sleeves)</t>
  </si>
  <si>
    <t>06192</t>
  </si>
  <si>
    <t>Maple sugar &amp; maple syrup</t>
  </si>
  <si>
    <t>Other generating sets</t>
  </si>
  <si>
    <t>06193</t>
  </si>
  <si>
    <t>Glucose (dextrose) &amp; glucose syrup, not containing fructose/containing, in the dry state, &lt; 20% by weight of fructose.</t>
  </si>
  <si>
    <t>Motor vehicles for the transport of goods, n.e.s.</t>
  </si>
  <si>
    <t>06194</t>
  </si>
  <si>
    <t>Glucose &amp; glucose syrup, containing in the dry state at least 20% but not &gt; 50% by weight of fructose</t>
  </si>
  <si>
    <t>06195</t>
  </si>
  <si>
    <t>Pure fructose</t>
  </si>
  <si>
    <t>06196</t>
  </si>
  <si>
    <t>Other fructose &amp; fructose syrup, containing in the dry state &gt; 50% by weight of fructose</t>
  </si>
  <si>
    <t>Mechanical shovels, excavators &amp; shovel-loaders with a 360 degree revolving superstructure</t>
  </si>
  <si>
    <t>06199</t>
  </si>
  <si>
    <t>Other sugars (including invert sugar); sugar syrup, not containing added flavouring/colouring matter</t>
  </si>
  <si>
    <t>0621</t>
  </si>
  <si>
    <t>Vegetables, fruit, nuts, fruit-peel &amp; other parts of plants, preserved by sugar (drained, glace/crystallised)</t>
  </si>
  <si>
    <t>Other newspapers, journals &amp; periodicals, whether/notillustrated/containing advertising material</t>
  </si>
  <si>
    <t>06221</t>
  </si>
  <si>
    <t>Chewing-gum, whether/not sugar-coated, not containing cocoa</t>
  </si>
  <si>
    <t>Maps &amp; charts in book form</t>
  </si>
  <si>
    <t>06229</t>
  </si>
  <si>
    <t>Box files, letter trays, storage boxes &amp; similar articles, of a kind used in offices, shops/the like</t>
  </si>
  <si>
    <t>Division 07- Coffee, tea, cocoa, spices and manufactures thereof</t>
  </si>
  <si>
    <t>07111</t>
  </si>
  <si>
    <t>Carpets, tufted, whether/not made up, of other textile materials</t>
  </si>
  <si>
    <t>07112</t>
  </si>
  <si>
    <t>Coffee, not roasted, decaffeinated</t>
  </si>
  <si>
    <t>Toilet paper, cut to size, in rolls/in sheets</t>
  </si>
  <si>
    <t>0712</t>
  </si>
  <si>
    <t>Coffee, roasted</t>
  </si>
  <si>
    <t>Gypsum; anhydrite</t>
  </si>
  <si>
    <t>07131</t>
  </si>
  <si>
    <t>Extracts, essences &amp; concentrates of coffee, &amp; preparations with a basis of these extracts, essences/concentrates/with a basis of coffee</t>
  </si>
  <si>
    <t>Seats, n.e.s., with metal frames</t>
  </si>
  <si>
    <t>0721</t>
  </si>
  <si>
    <t>Cocoa beans, whole/broken, raw/roasted</t>
  </si>
  <si>
    <t>Bituminous mixtures based on natural asphalt, on natural bitumen, on petroleum bitumen, on mineral tar/on mineral tar pitch (e.g., bituminous mastics, cut-backs)</t>
  </si>
  <si>
    <t>0722</t>
  </si>
  <si>
    <t>Cocoa powder not containing added sugar/other sweetening matter</t>
  </si>
  <si>
    <t>Outboard motors</t>
  </si>
  <si>
    <t>07231</t>
  </si>
  <si>
    <t>Cocoa paste, not defatted (liquor)</t>
  </si>
  <si>
    <t>Other paper, paperboard, cellulose wadding &amp; webs of cellulose fibres, coated, impregnated/covered with wax, parafin wax, stearin, oil/glycerol</t>
  </si>
  <si>
    <t>07232</t>
  </si>
  <si>
    <t>Cocoa paste, wholly/partly defatted (cocoa cake)</t>
  </si>
  <si>
    <t>0724</t>
  </si>
  <si>
    <t>Cocoa butter, fat/oil</t>
  </si>
  <si>
    <t>Padlocks &amp; locks (key, combination/electrically operated), of base metal; clasps &amp; frames with clasps, incorporating locks, of base metal; keys for any of the foregoing articles, of base metal</t>
  </si>
  <si>
    <t>0731</t>
  </si>
  <si>
    <t>Cocoa powder containing added sugar/other sweetening matter</t>
  </si>
  <si>
    <t>Diodes, other than photosensitive/light-emitting diodes</t>
  </si>
  <si>
    <t>0732</t>
  </si>
  <si>
    <t>Other food preparations containing cocoa, in blocks, slabs/bars weighing &gt; 2 kg/in liquid, paste, powder, granular/other bulk form in containers/immediate packings of a content exceeding 2 kg.</t>
  </si>
  <si>
    <t>Microwave ovens; other ovens; cookers, cooking plates, boiling rings, grillers &amp; roasters</t>
  </si>
  <si>
    <t>0733</t>
  </si>
  <si>
    <t>Other food preparations containing cocoa, in blocks, slabs/bars, whether/not filled</t>
  </si>
  <si>
    <t>0739</t>
  </si>
  <si>
    <t>Food preparations containing cocoa, n.e.s.</t>
  </si>
  <si>
    <t>Flours, meals &amp; pellets, of meat/meat offal (including tankage), unfit for human consumption; greaves</t>
  </si>
  <si>
    <t>07411</t>
  </si>
  <si>
    <t>Green tea (not fermented), in immediate packings of a content not &gt; 3 kg, whether/not flavoured</t>
  </si>
  <si>
    <t>Watch-cases &amp; parts of watch-cases</t>
  </si>
  <si>
    <t>07412</t>
  </si>
  <si>
    <t>Other green tea (not fermented), whether/not flavoured</t>
  </si>
  <si>
    <t>Composite diagnostic/laboratory reagents, n.e.s.</t>
  </si>
  <si>
    <t>07413</t>
  </si>
  <si>
    <t>Black tea (fermented) &amp; partly fermented tea, in immediate packings of a content not &gt; 3 kg, whether/not flavoured</t>
  </si>
  <si>
    <t>Other glassware, other than of glass-ceramics</t>
  </si>
  <si>
    <t>07414</t>
  </si>
  <si>
    <t>Other black tea (fermented) &amp; other partly fermented tea, whether/not flavoured</t>
  </si>
  <si>
    <t>Other plates, sheets, film, strip, of polymers of ethylene, non-cellular &amp; not reinforceded, laminated, supported/similarly combined with other materials</t>
  </si>
  <si>
    <t>07431</t>
  </si>
  <si>
    <t>Mat</t>
  </si>
  <si>
    <t>Binders (other than book covers), folders &amp; file covers</t>
  </si>
  <si>
    <t>07432</t>
  </si>
  <si>
    <t>Extracts, essences &amp; concentrates of tea/maté, &amp; preparations with a basis of tea, maté,/their extracts, essences/concentrates.</t>
  </si>
  <si>
    <t>07511</t>
  </si>
  <si>
    <t>Pepper of the genus Piper, neither crushed nor ground</t>
  </si>
  <si>
    <t>Antisera &amp; other blood fractions; vaccines</t>
  </si>
  <si>
    <t>07512</t>
  </si>
  <si>
    <t>Pepper, of the genus Piper, crushed/ground</t>
  </si>
  <si>
    <t>Articles of glass other than headings 665.91 - 665.95</t>
  </si>
  <si>
    <t>07513</t>
  </si>
  <si>
    <t>Fruits of the genus Capsicum/of the genus Pimenta, dried/crushed/ground</t>
  </si>
  <si>
    <t>Parts, of iron/steel, of the appliances of headings 697.31 &amp; 697.32</t>
  </si>
  <si>
    <t>07521</t>
  </si>
  <si>
    <t>Vanilla</t>
  </si>
  <si>
    <t>Laminated safety glass</t>
  </si>
  <si>
    <t>07522</t>
  </si>
  <si>
    <t>Used pneumatic tyres</t>
  </si>
  <si>
    <t>07523</t>
  </si>
  <si>
    <t>Fire extinguishers, whether/not charged</t>
  </si>
  <si>
    <t>07524</t>
  </si>
  <si>
    <t>Cloves (whole fruit, cloves &amp; stems)</t>
  </si>
  <si>
    <t>Other motor vehicles for the transport of ten/more persons, including the driver</t>
  </si>
  <si>
    <t>07525</t>
  </si>
  <si>
    <t>Nutmeg, mace &amp; cardamoms</t>
  </si>
  <si>
    <t>07526</t>
  </si>
  <si>
    <t>Seeds of anise, badian, fennel, coriander, cumin/caraway; juniper berries</t>
  </si>
  <si>
    <t>07527</t>
  </si>
  <si>
    <t>Ginger (excluding ginger preserved in sugar/conserved in syrup)</t>
  </si>
  <si>
    <t>Drinking glasses other than of glass-ceramics</t>
  </si>
  <si>
    <t>07528</t>
  </si>
  <si>
    <t>Saffron</t>
  </si>
  <si>
    <t>Marble, travertine &amp; alabaster &amp; articles thereof, simply cut/sawn, with a flat/even surface.</t>
  </si>
  <si>
    <t>07529</t>
  </si>
  <si>
    <t>Spices (excl. pepper/pimento/headings  075.21 - 075.28); mixtures of two/more of the products of different headings of group 075</t>
  </si>
  <si>
    <t>Prepared glues &amp; other prepared adhesives, n.e.s.; products suitable for use as glues/adhesives, put up for retail sale as glues/adhesives, not &gt; a net weight of 1 kg</t>
  </si>
  <si>
    <t>Division 08- Feeding stuff for animals (not including unmilled cereals)</t>
  </si>
  <si>
    <t>08112</t>
  </si>
  <si>
    <t>Lucerne (alfalfa) meal &amp; pellets</t>
  </si>
  <si>
    <t>Hats &amp; other headgear, knitted/crocheted,/made up from lace, felt/other textile fabric in the piece (but not in strips), whether/not lined/trimmed; hairnets of any material, whether/not lined/trimmed</t>
  </si>
  <si>
    <t>08113</t>
  </si>
  <si>
    <t>Swedes, mangolds, fodder roots, hay, clover, sainfoin, forage kale, lupines, vetches &amp; similar forage products, whether/not in the form of pellets</t>
  </si>
  <si>
    <t>Swivel seats with variable height adjustment</t>
  </si>
  <si>
    <t>08119</t>
  </si>
  <si>
    <t>Vegetable residues &amp; by-products, vegetable materials &amp; vegetable waste, whether/not in the form of pellets, of a kind used for animal food, n.e.s.</t>
  </si>
  <si>
    <t>Printed/illustrated postcards; printed cards bearing personal greetings, messages/announcements, whether/not illustrated, with/without envelopes/trimmings.</t>
  </si>
  <si>
    <t>08124</t>
  </si>
  <si>
    <t>Bran, sharps &amp; other residues, of maize</t>
  </si>
  <si>
    <t>Springs &amp; leaves for springs, of iron/steel</t>
  </si>
  <si>
    <t>08126</t>
  </si>
  <si>
    <t>Bran, sharps &amp; other residues, of wheat</t>
  </si>
  <si>
    <t>Other nitrogenous fertilizers (including mixtures, n.e.s.)</t>
  </si>
  <si>
    <t>08129</t>
  </si>
  <si>
    <t>Bran, sharps &amp; other residues, derived from the other cereals other than of maize (corn)/wheat</t>
  </si>
  <si>
    <t>Lubricating preparations containing oils/greases other than of petroleum/bituminous minerals</t>
  </si>
  <si>
    <t>08131</t>
  </si>
  <si>
    <t>Oilcake &amp; other solid residues of oil from soya beans</t>
  </si>
  <si>
    <t>08141</t>
  </si>
  <si>
    <t>Inorganic compounds, n.e.s. (including distilled/conductivity water &amp; water of similar purity); liquid air, whether/not rare gases have been removed; compressed air; amalgams (other than amalgams of precious metals)</t>
  </si>
  <si>
    <t>08153</t>
  </si>
  <si>
    <t>Brewing/distilling dregs &amp; waste</t>
  </si>
  <si>
    <t>08195</t>
  </si>
  <si>
    <t>Pulps of other fibrous cellulosic material</t>
  </si>
  <si>
    <t>08199</t>
  </si>
  <si>
    <t>Preparations of a kind used for animal food, n.e.s.</t>
  </si>
  <si>
    <t>Other electrical transformers</t>
  </si>
  <si>
    <t>Division 09- Miscellaneous edible products and preparations</t>
  </si>
  <si>
    <t>09101</t>
  </si>
  <si>
    <t>Margarine (excluding liquid margarine)</t>
  </si>
  <si>
    <t>09109</t>
  </si>
  <si>
    <t>Other edible mixtures/preparations of animal/vegetable fats/oils/of fractions of different such fats/oils, other than vegetable fats/oils/their fractions ofsubgroup 431.2</t>
  </si>
  <si>
    <t>Fermented beverages, n.e.s. (e.g., cider, perry, mead); mixtures of fermented beverages &amp; mixtures of fermented beverages &amp; non-alcoholic beverages, n.e.s.</t>
  </si>
  <si>
    <t>09811</t>
  </si>
  <si>
    <t>Homogenized preparations from meat &amp; edible meat offal</t>
  </si>
  <si>
    <t>09812</t>
  </si>
  <si>
    <t>Homogenized vegetables</t>
  </si>
  <si>
    <t>Parts, n.e.s, for the internal combustion piston engines ofsubgroups 713.2, 713.3 &amp; 713.8, suitable for use solely/principally with compression-ignition internal combustion piston engines (diesel/semi-diesel engines)</t>
  </si>
  <si>
    <t>09813</t>
  </si>
  <si>
    <t>Cooked fruit preparations, homogenized</t>
  </si>
  <si>
    <t>Wood of non-coniferous species specified in heading 247.5, sawn/chipped lengthwise, sliced/peeled, whether/not planed, sanded/end-jointed, of a thickness exceeding 6 mm</t>
  </si>
  <si>
    <t>09814</t>
  </si>
  <si>
    <t>Homogenized composite food preparations</t>
  </si>
  <si>
    <t>Trunks, suitcases, vanity cases, executive cases, briefcases, school satchels &amp; similar containers, with outer surface of leather, of composition leather/of patent leather.</t>
  </si>
  <si>
    <t>09841</t>
  </si>
  <si>
    <t>Soya sauce</t>
  </si>
  <si>
    <t>Garments made up of knitted/crocheted fabrics of heading 657.32, 657.33/657.34</t>
  </si>
  <si>
    <t>09842</t>
  </si>
  <si>
    <t>Filing cabinets, card index cabinets, paper trays, paper rests, pen trays, office-stamp stands &amp; similar office/desk equipment, of base metal (other than office furniture of group 821)</t>
  </si>
  <si>
    <t>09843</t>
  </si>
  <si>
    <t>Mustard flour &amp; meal &amp; prepared mustard</t>
  </si>
  <si>
    <t>Optical media for the recording of sound/of other phenomena</t>
  </si>
  <si>
    <t>09844</t>
  </si>
  <si>
    <t>Vinegar &amp; substitutes for vinegar obtained from acetic acid</t>
  </si>
  <si>
    <t>Other plates, sheets, film, strip, of plastics, cellular</t>
  </si>
  <si>
    <t>09849</t>
  </si>
  <si>
    <t>Other sauces &amp; preparations therefor; mixed condiments &amp; mixed seasonings</t>
  </si>
  <si>
    <t>Coin (other than gold coin), not being legal tender</t>
  </si>
  <si>
    <t>0985</t>
  </si>
  <si>
    <t>Soups &amp; broths &amp; preparations therefor</t>
  </si>
  <si>
    <t>Photographic (other than cinematographic) cameras</t>
  </si>
  <si>
    <t>0986</t>
  </si>
  <si>
    <t>Yeasts (active/inactive); other single-cell micro-organisms, dead (but not including vaccines of heading 541.63); prepared baking-powders</t>
  </si>
  <si>
    <t>Life-jackets &amp; lifebelts &amp; other made-up articles, including dress patterns.</t>
  </si>
  <si>
    <t>09891</t>
  </si>
  <si>
    <t>Pasta, cooked/stuffed; couscous, whether/not prepared</t>
  </si>
  <si>
    <t>Knotted netting of twine, cordage/rope; made-up fishing nets &amp; other made-up nets, of textile materials</t>
  </si>
  <si>
    <t>09892</t>
  </si>
  <si>
    <t>Edible products of animal origin, n.e.s.</t>
  </si>
  <si>
    <t>Brakes &amp; servo-brakes &amp; parts thereof, of the motor vehicles of group 722, 781, 782 &amp; 783</t>
  </si>
  <si>
    <t>09893</t>
  </si>
  <si>
    <t>Food preparations for infant use, put up for retail sale of flour, meal, starch/malt extract (not containing cocoa/containing cocoa in a proportion by weight of &lt; 40% calculated on totally defatted basis, n.e.s.,/of goods of headings 022.</t>
  </si>
  <si>
    <t>Containers of iron/steel for compressed/liquefied gas</t>
  </si>
  <si>
    <t>09894</t>
  </si>
  <si>
    <t xml:space="preserve">Malt extract; food preparations of flour, meal, starch/malt extract (not containing cocoa/containing cocoa in a proportion by weight of &lt; 40% calculated on totally defatted basis, n.e.s.,/of goods of headings 022.11 – 022.32 &amp; subgroup </t>
  </si>
  <si>
    <t>Herbicides, anti-sprouting products &amp; plant-growth regulators put up in forms/packings for retail sale/as preparations/articles</t>
  </si>
  <si>
    <t>09899</t>
  </si>
  <si>
    <t>Food preparations other than headings 098.91 - 098.94</t>
  </si>
  <si>
    <t>Photographic plates &amp; film in the flat, sensitized, unexposed, of any material other than paper, paperboard/textiles; instant print film in the flat, sensitized, unexposed, whether/not in packs</t>
  </si>
  <si>
    <t>SECTION 1- BEVERAGES AND TOBACCO</t>
  </si>
  <si>
    <t>Division 11- Beverages</t>
  </si>
  <si>
    <t>Dresses, women's/girls', knitted/crocheted of textile materials</t>
  </si>
  <si>
    <t>Accounting machines, postage-franking, ticket-issuing &amp; similar machines, incorporating a calculating device</t>
  </si>
  <si>
    <t>Vermouth &amp; other wines of fresh grapes flavoured with plants/aromatic substances.</t>
  </si>
  <si>
    <t>Other antibiotics</t>
  </si>
  <si>
    <t>Polyamide-6, -11, -12, -6,6, -6,9, -6,10/-6,12</t>
  </si>
  <si>
    <t>Golf equipment</t>
  </si>
  <si>
    <t>Orthopaedic/fracture appliances</t>
  </si>
  <si>
    <t>Knives with cutting blades, serrated/not (including pruning knives), other than knives of heading 695.61, &amp; blades therefore</t>
  </si>
  <si>
    <t>Statuettes &amp; other ornamental ceramic articles, other than of porcelain</t>
  </si>
  <si>
    <t>Other tubes &amp; pipes, having internal &amp; external circular cross-sections, the external diameter of which exceeds 406.4 mm, of iron/steel</t>
  </si>
  <si>
    <t>Other prepared additives for mineral oils/for other liquids used for the same purposes as mineral oils, n.e.s.</t>
  </si>
  <si>
    <t>Gin &amp; geneva</t>
  </si>
  <si>
    <t>Soya bean oil, refined, &amp; its fractions</t>
  </si>
  <si>
    <t>Instantaneous gas water-heaters</t>
  </si>
  <si>
    <t>Division 12- Tobacco and tobacco manufactures</t>
  </si>
  <si>
    <t>Tobacco, not stemmed/stripped</t>
  </si>
  <si>
    <t>Sanitary ware &amp; parts thereof, n.e.s., of iron/steel</t>
  </si>
  <si>
    <t>Tobacco, wholly/partly stemmed/stripped</t>
  </si>
  <si>
    <t>Lifts &amp; skip hoists</t>
  </si>
  <si>
    <t>Tobacco refuse</t>
  </si>
  <si>
    <t>Statuettes &amp; other ornaments, of base metal; photograph, picture/similar frames, of base metal; mirrors of base metal</t>
  </si>
  <si>
    <t>Other glass mirrors, whether/not framed</t>
  </si>
  <si>
    <t>Cigars, cheroots, cigarillos &amp; cigarettes, of tobacco substitutes</t>
  </si>
  <si>
    <t>Smoking tobacco, whether/not containing tobacco substitutes in any proportion.</t>
  </si>
  <si>
    <t>Cast articles of non-malleable cast iron, n.e.s.</t>
  </si>
  <si>
    <t>Manufactured tobacco, extracts &amp; essences, n.e.s.</t>
  </si>
  <si>
    <t>Articles of apparel, women's/girls', n.e.s., not knitted/crocheted</t>
  </si>
  <si>
    <t>SECTION 2- CRUDE MATERIALS, INEDIBLE, EXCEPT FUELS</t>
  </si>
  <si>
    <t>Division 21- Hides, skins and furskins, raw</t>
  </si>
  <si>
    <t>Whole bovine (incl. buffalo)/equine hides &amp; skins, of a weight per skin not &gt;8kg (simply dried)/10kg (dry-salted)/16kg (fresh/wet-salted/othwise preserved)</t>
  </si>
  <si>
    <t>Parts &amp; accessories for machines, appliances, instruments &amp; apparatus, n.e.s.</t>
  </si>
  <si>
    <t>Sheepskins &amp; lambskins without wool on, raw (fresh,/salted, dried, limed, pickled/othw. preserved, but not tanned, parchment-dressed/further prepared), whether/not split</t>
  </si>
  <si>
    <t>Other clothing accessories, of leather/of composition leather</t>
  </si>
  <si>
    <t>Raw furskins of lamb, the following: Astrakhan, Broadtail, Caracul, Persian &amp; similar lamb, Indian, Chinese, Mongolian/Tibetan lamb</t>
  </si>
  <si>
    <t>Carbon paper, self-copy paper &amp; other copying/transfer papers (including coated/impregnated paper for duplicator stencils/offset plates), whether/not printed, in rolls/sheets</t>
  </si>
  <si>
    <t>Division 22- Oil-seeds and oleaginous fruits</t>
  </si>
  <si>
    <t>Groundnuts (peanuts), not roasted/othw. cooked, in shell</t>
  </si>
  <si>
    <t>Articles of apparel &amp; clothing accessories, of plastics</t>
  </si>
  <si>
    <t>Groundnuts (peanuts), not roasted/othw. cooked, shelled</t>
  </si>
  <si>
    <t>Filters</t>
  </si>
  <si>
    <t>Soya beans</t>
  </si>
  <si>
    <t>Other cellulose derivatives, n.e.s.</t>
  </si>
  <si>
    <t>Sunflower seeds</t>
  </si>
  <si>
    <t>Portable electric lamps designed to function by their own source of energy (e.g., dry batteries, accumulators/magnetos), other than lighting equipment falling under heading 778.34</t>
  </si>
  <si>
    <t>Sesame (Sesamum) seeds</t>
  </si>
  <si>
    <t>Candles, tapers &amp; the like</t>
  </si>
  <si>
    <t>Rape/colza seeds</t>
  </si>
  <si>
    <t>Slate, whether/not roughly trimmed/merely cut, by sawing/othw., into blocks/slabs of a rectangular (including square) shape</t>
  </si>
  <si>
    <t>Mustard seeds</t>
  </si>
  <si>
    <t>Bumpers &amp; parts thereof, of the motor vehicles of groups 722, 781, 782</t>
  </si>
  <si>
    <t>Copra</t>
  </si>
  <si>
    <t>Articles of plaster/of compositions based on plaster</t>
  </si>
  <si>
    <t>Linseed</t>
  </si>
  <si>
    <t>Other instantaneous/storage water-heaters, non-electric</t>
  </si>
  <si>
    <t>Oil-seeds &amp; oleaginous fruits, n.e.s.</t>
  </si>
  <si>
    <t>Flours &amp; meals of oil-seeds/oleaginous fruits (excluding mustard flour), non-defatted, partially defatted,/defatted &amp; wholly/partially refatted with their original oils</t>
  </si>
  <si>
    <t xml:space="preserve">Wire, rods, tubes, plates, electrodes &amp; similar products, of base metal/of metal carbides, coated/cored with flux material, of a kind used for soldering, brazing, welding/deposition of metal/of metal carbides; wire &amp; rods, of agglomerated </t>
  </si>
  <si>
    <t>Division 23- Crude rubber (including synthetic and reclaimed)</t>
  </si>
  <si>
    <t>Natural rubber latex, whether/not prevulcanized</t>
  </si>
  <si>
    <t>Other mountings, fittings &amp; similar articles suitable for furniture</t>
  </si>
  <si>
    <t>Technically specified natural rubber (TSNR)</t>
  </si>
  <si>
    <t>Compression-ignition internal combustion piston marine propulsion engines (diesel/semi-diesel engines)</t>
  </si>
  <si>
    <t>Other natural rubber</t>
  </si>
  <si>
    <t>Shirts, men's/boys', knitted/crocheted of textile materials other than cotton</t>
  </si>
  <si>
    <t>Other natural gums</t>
  </si>
  <si>
    <t>Other agricultural, horticultural, forestry/bee-keeping machinery (including germination plant fitted with mechanical/thermal equipment)</t>
  </si>
  <si>
    <t>Styrene-butadiene rubber (SBR); carboxylated styrene-butadiene rubber (XSBR)</t>
  </si>
  <si>
    <t>Blouses, shirts &amp; shirt-blouses, women's/girls', of textile materials, not knitted/crocheted</t>
  </si>
  <si>
    <t>Butadiene rubber (BR)</t>
  </si>
  <si>
    <t>Electric table, desk, bedside/floor-standing lamps</t>
  </si>
  <si>
    <t>Isobutene-isoprene (butyl) rubber (IIR); halo-isobutene-isoprene rubber (CIIR/BIIR).</t>
  </si>
  <si>
    <t>Sign-plates, name-plates, address-plates &amp; similar plates, numbers, letters &amp; other symbols, of base metal (excluding those of heading 813.2)</t>
  </si>
  <si>
    <t>Chloroprene (chlorobutadiene) rubber (CR)</t>
  </si>
  <si>
    <t>Disinfectants</t>
  </si>
  <si>
    <t>Acrylonitrile-butadiene rubber (NBR)</t>
  </si>
  <si>
    <t>Parts &amp; accessories of other vehicles of group 785</t>
  </si>
  <si>
    <t>Ethylene-propylene-non-conjugated diene rubber (EPDM)</t>
  </si>
  <si>
    <t>Electrothermic domestic appliances, n.e.s.</t>
  </si>
  <si>
    <t>Mixtures of any product of group 231 with any product of subgroup 232.1</t>
  </si>
  <si>
    <t>Parts, n.e.s., for the articles of group 748</t>
  </si>
  <si>
    <t>Other synthetic rubbers &amp; factice derived from oils</t>
  </si>
  <si>
    <t>Wooden frames for paintings, photographs, mirrors/similar objects</t>
  </si>
  <si>
    <t>Reclaimed rubber in primary forms/in plates, sheets/strip</t>
  </si>
  <si>
    <t>Tarpaulins, awnings &amp; sun-blinds</t>
  </si>
  <si>
    <t>Division 24- Cork and wood</t>
  </si>
  <si>
    <t>Cork, natural, debacked/roughly squared,/in rectangular (including square) blocks, plates, sheets/strip (including sharp-edged blanks for corks &amp; stoppers)</t>
  </si>
  <si>
    <t>Producer gas/water gas generators, with/without their purifiers; acetylene gas generators &amp; similar water process gas generators, with/without their purifiers</t>
  </si>
  <si>
    <t>Fuel wood, in logs, in billets, in twigs, in faggots/in similar forms (excluding wood waste).</t>
  </si>
  <si>
    <t>Twine, cordage, ropes &amp; cables, whether/not plaited/braided &amp; whether/not impregnated, coated, covered/sheathed with rubber/plastics</t>
  </si>
  <si>
    <t>Wood charcoal (including shell/nut charcoal), whether/not agglomerated</t>
  </si>
  <si>
    <t>Radio-broadcast receivers capable of operating without anexternal source of power, not combined with sound-recording/reproducing apparatus</t>
  </si>
  <si>
    <t>Wood (coniferous) in chips/particles</t>
  </si>
  <si>
    <t>Veneer sheets &amp; other wood sawn lengthwise of thickness &gt; 6mm</t>
  </si>
  <si>
    <t>Wood (non-coniferous) in chips/particles</t>
  </si>
  <si>
    <t>Other trunks, suitcases, vanity cases, executive cases, briefcases, school satchels &amp; similar containers</t>
  </si>
  <si>
    <t>Sawdust &amp; wood waste &amp; scrap, whether/not agglomerated in logs,  briquettes, pellets/similar forms</t>
  </si>
  <si>
    <t>Wood rough,painted,prsvd</t>
  </si>
  <si>
    <t>Parts of the engines &amp; motors of headings 714.49, 718.91, 718.92 &amp; 718.93</t>
  </si>
  <si>
    <t>Albums for samples/for collections</t>
  </si>
  <si>
    <t>Woods in the rough/roughly squared, n.e.s.</t>
  </si>
  <si>
    <t>Other organic compounds</t>
  </si>
  <si>
    <t>Railway/tramway sleepers (cross-ties) of wood, not impregnated</t>
  </si>
  <si>
    <t>Railway/tramway sleepers (cross-ties) of wood, impregnated</t>
  </si>
  <si>
    <t>Natural/artificial abrasive powder/grain, on a base oftextile material, of paper, of paperboard/of other materials,whether/not cut to shape/sewn/othw. made up, on a base of other materials</t>
  </si>
  <si>
    <t>Wood of coniferous species, sawn/chipped lengthwise, sliced/peeled, whether/not planed, sanded/end-jointed, of a thickness exceeding 6 mm</t>
  </si>
  <si>
    <t>Artificial flowers, foliage/fruit &amp; parts thereof; articles made of plastics</t>
  </si>
  <si>
    <t>Wood of coniferous species (including strips &amp; friezes for parquet flooring, not assembled), continuously shaped (tongued, grooved, rebated, chamfered, V-jointed, beaded, moulded, rounded/the like) along any of its edges/faces, whether/not plan</t>
  </si>
  <si>
    <t>Aluminium structures &amp; parts of structures, n.e.s.; aluminium plates, fods, profiles, tubes &amp; the like, prepared for use in structures</t>
  </si>
  <si>
    <t>Artists', students'/signboard painters' colours, modifying tints, amusement colours &amp; the like, in tablets, tubes, jars, bottles, pans/in similar forms/packings</t>
  </si>
  <si>
    <t>Furniture, n.e.s., of plastics</t>
  </si>
  <si>
    <t>Division 25- Pulp and waste paper</t>
  </si>
  <si>
    <t>Other waste &amp; scrap of paper/paperboard (including unsorted waste &amp; scrap)</t>
  </si>
  <si>
    <t>Other carpets, whether/not made up</t>
  </si>
  <si>
    <t>Mechanical wood pulp</t>
  </si>
  <si>
    <t>Babies' garments &amp; clothing accessories, not knitted/crocheted</t>
  </si>
  <si>
    <t>Chemical wood pulp, dissolving grades</t>
  </si>
  <si>
    <t>Chemical wood pulp, soda/sulphate, unbleached, coniferous</t>
  </si>
  <si>
    <t>Tubes, pipes &amp; hollow profiles, of cast iron</t>
  </si>
  <si>
    <t>Agricultural/horticultural appliances for projecting, dispersing/spraying liquids/powders</t>
  </si>
  <si>
    <t>Division 26- Textile fibres (other than wool tops and other combed wool) and their wastes (not manufactured into yarn or fabric)</t>
  </si>
  <si>
    <t>Raw silk (not thrown)</t>
  </si>
  <si>
    <t>Medicaments containing other hormones/other products of subgroup 541.5, put up in measured doses/in forms/packings for retail sale</t>
  </si>
  <si>
    <t>Silkworm cocoons suitable for reeling</t>
  </si>
  <si>
    <t>Armoured/reinforceded safes, strongboxes &amp; doors &amp; safe deposit lockers for strongrooms, cash &amp; deed boxes &amp; the like, of base metal</t>
  </si>
  <si>
    <t>Silk waste (including cocoons unsuitable for reeling, yarn waste &amp; garnetted stock)</t>
  </si>
  <si>
    <t>Cotton (other than linters), not carded/combed</t>
  </si>
  <si>
    <t>Other sacks &amp; bags, including cones, of paper/paperboard</t>
  </si>
  <si>
    <t>Cotton linters</t>
  </si>
  <si>
    <t>Parts of the tools of subgroup 745.1</t>
  </si>
  <si>
    <t>Cotton yarn waste (including thread waste)</t>
  </si>
  <si>
    <t>Articles of asbestos-cement, of cellulose fibre-cement/the like</t>
  </si>
  <si>
    <t>Cotton, carded/combed</t>
  </si>
  <si>
    <t>Clasps, frames with clasps, buckles, buckle clasps, hooks, eyes, eyelets &amp; the like, of base metal, of a kind used for clothing, footwear, awnings, handbags, travel goods/other made-up articles; tubular/bifurcated rivets, of  base metal; beads and</t>
  </si>
  <si>
    <t>Jute &amp; other textile bast fibres, other than raw/retted, processed but not spun</t>
  </si>
  <si>
    <t>Nails, tacks, drawing-pins, corrugated nails, staples (other than those of heading 895.12) &amp; similar articles, of iron/steel, whether/not with heads of other material, but excluding such articles with heads of copper</t>
  </si>
  <si>
    <t>Flax, broken, scutched, hackled/othw. processed, but not spun</t>
  </si>
  <si>
    <t>True hemp, raw/retted (Cannabis sativa L.), raw/retted</t>
  </si>
  <si>
    <t>Residual lyes from the manufacture of wood pulp, whether/not concentrated, desugared/chemically treated (including lignin sulphonates, but excluding tall oil)</t>
  </si>
  <si>
    <t>Coconut, abaca (Manila hemp/Musa textilis Nee), ramie &amp; other vegetable textile fibres, n.e.s., raw/processed but not spun; tow, noils &amp; waste of these fibres (including yarn waste &amp; garnetted stock)</t>
  </si>
  <si>
    <t>Tubes,pipes,hoses,of unhardened vulcanizedrubber, not reinforceded</t>
  </si>
  <si>
    <t>Synthetic staple fibres, not processed for spinning, n.e.s.</t>
  </si>
  <si>
    <t>Trousers, bib &amp; brace overalls, breeches &amp; shorts, men's/boys', of knitted/crocheted textile materials</t>
  </si>
  <si>
    <t>Synthetic filament tow, n.e.s.</t>
  </si>
  <si>
    <t>Artificial staple fibres, not processed for spinning</t>
  </si>
  <si>
    <t>Inorganic oxygen compounds of non-metals other than headings 522.31 - 522.37</t>
  </si>
  <si>
    <t>Artificial filament tow</t>
  </si>
  <si>
    <t>Household articles &amp; parts thereof, n.e.s., of copper; pot scourers &amp; scouring/polishing pads, gloves &amp; the like, of copper</t>
  </si>
  <si>
    <t>Artificial staple fibres, processed for spinning</t>
  </si>
  <si>
    <t>Other Footwear, n.e.s., with outer soles &amp; uppers of rubber/plastics</t>
  </si>
  <si>
    <t>Shorn wool, greasy</t>
  </si>
  <si>
    <t>Other instruments &amp; apparatus, specially designed for telecommunications (e.g., crosstalk meters, gain-measuring instruments, distortion factor meters, psophometers)</t>
  </si>
  <si>
    <t>Noils of wool/of fine animal hair, not garnetted</t>
  </si>
  <si>
    <t>Ethyl alcohol &amp; other spirits, denatured, of any strength</t>
  </si>
  <si>
    <t>Fine/coarse animal hair, carded/combed</t>
  </si>
  <si>
    <t>Carbonates other than headings 523.72 -523.74; peroxocarbonates (percarbonates)</t>
  </si>
  <si>
    <t>Clothing, clothing accessories, travelling-rugs &amp; blankets, household linen &amp; furnishing articles (other than articles falling under heading 658.91, group 659 &amp; group 821), of textile materials; footwear &amp; headgear of any material (other than of asbestos), showing signs of appreciable wear &amp; traded in bulk/in bales, sacks/similar bulk packings</t>
  </si>
  <si>
    <t>Other video-recording/reproducing apparatus, whether/not incorporating a video tuner</t>
  </si>
  <si>
    <t>Used/new rags, scrap twine, cordage, rope &amp; cables &amp; worn out articles of twine, cordage, rope/cables of textile materials.</t>
  </si>
  <si>
    <t>Division 27- Crude fertilizers, other than those of Division 56, and crude  minerals (except coal, petroleum and precious stones)</t>
  </si>
  <si>
    <t>Animal/vegetable fertilizers, whether/not mixed together/chemically treated; fertilizers produced by the mixing/chemical treatment of animal/vegetable products</t>
  </si>
  <si>
    <t>Bedspreads</t>
  </si>
  <si>
    <t>Natural calcium phosphates &amp; phosphatic chalk, unground</t>
  </si>
  <si>
    <t>Preparations for oral/dental hygiene, including denture fixative pastes &amp; powders; yarn used to clean between the teeth (dental floss), in individual retail packages</t>
  </si>
  <si>
    <t>Natural calcium phosphates &amp; phosphatic chalk, ground</t>
  </si>
  <si>
    <t>Tableware &amp; kitchenware of porcelain/china</t>
  </si>
  <si>
    <t>Other articles of kitchen &amp; tableware, not in sets</t>
  </si>
  <si>
    <t>Handbags, whether/not with shoulder-strap (including those without handle), with outer surface of leather, of composition leather/of patent leather.</t>
  </si>
  <si>
    <t>Limestone flux; limestone &amp; other calcareous stone of a kind used for the manufacture of lime/cement</t>
  </si>
  <si>
    <t>Bobbins, spools, cops &amp; similar supports of paper pulp, paper/paperboard (whether/not perforated/hardened).</t>
  </si>
  <si>
    <t>Sailboats, not inflatable, with/without auxiliary motor</t>
  </si>
  <si>
    <t>Plasters (consisting of calcined gypsum/calcium sulphate), whether/not coloured, with/without small quantities of accelerators/retarders (including plasters specially prepared for use in dentistry)</t>
  </si>
  <si>
    <t>Babies' garments &amp; clothing accessories, knitted/crocheted</t>
  </si>
  <si>
    <t>Silica sands &amp; quartz sands</t>
  </si>
  <si>
    <t>Parts of articulated link chain</t>
  </si>
  <si>
    <t>Other sands</t>
  </si>
  <si>
    <t xml:space="preserve">Worked vegetable/mineral carving material &amp; articles of these materials; moulded/carved articles of wax, of stearin, of natural gums/natural resins/of modeling pastes, &amp; other moulded/carved articles, n.e.s.; worked, unhardened gelatin </t>
  </si>
  <si>
    <t>Clock &amp; watch-glasses &amp; similar glasses, glass for non-corrective/corrective spectacles, curved, bent, hollowed/the like, not optically worked; hollow glass spheres &amp; their segments, for the manufacture of such glasses</t>
  </si>
  <si>
    <t>Sulphur of all kinds, other than sublimed sulphur, precipitated sulphur &amp; colloidal sulphur</t>
  </si>
  <si>
    <t>Other media for the recording of sound/of other phenomena, including matrices &amp; masters for the production of discs, but excluding products of group 88</t>
  </si>
  <si>
    <t>Industrial diamonds, worked othw. than simply sawn, cleaved/bruted</t>
  </si>
  <si>
    <t>Gloves, mittens &amp; mitts, not knitted/crocheted</t>
  </si>
  <si>
    <t>Dust &amp; powder of natural/synthetic precious/semiprecious stones</t>
  </si>
  <si>
    <t>Filament lamps (other than flash bulbs, infrared &amp; ultraviolet lamps &amp; sealed-beam lamp units)</t>
  </si>
  <si>
    <t>Pumice-stone; emery; &amp; other natural abrasives, crude/irregular</t>
  </si>
  <si>
    <t>Concentrates of essential oils in fats, in fixed oils, in waxes/the like, obtained by enfleurage/maceration; terpenic by-products of the deterpenation of essential oils; aqueous distillates &amp; aqueous solutions of essential oils.</t>
  </si>
  <si>
    <t>Pumice stone</t>
  </si>
  <si>
    <t>Headgear, n.e.s., of materials other than rubber/plastics</t>
  </si>
  <si>
    <t>Graphite, natural</t>
  </si>
  <si>
    <t>Continuous-action elevators &amp; conveyers for goods/materials, n.e.s.</t>
  </si>
  <si>
    <t>Natural magnesium carbonate (magnesite)</t>
  </si>
  <si>
    <t>Other travel goods, handbags &amp; similar containers</t>
  </si>
  <si>
    <t>Kaolin &amp; other kaolinic clays, whether/not calcined</t>
  </si>
  <si>
    <t>Spray-guns &amp; similar appliances</t>
  </si>
  <si>
    <t>Bentonite, whether/not calcined</t>
  </si>
  <si>
    <t>Reservoirs, tanks, vats &amp; similar containers, for any material (other than compressed/liquefied gas), of iron/steel</t>
  </si>
  <si>
    <t>Other clays (not including expanded clays of subgroup 663.5); andalusite, kyranite &amp; sillimanite, whether/not calcined; mullite; chamotte/dinas earths</t>
  </si>
  <si>
    <t>Floorcloths, dishcloths, dusters &amp; similar cleaning cloths</t>
  </si>
  <si>
    <t>Sodium chloride, pure, &amp; common salt (including table salt &amp; denatured salt), whether/not in aqueous solution/containing added anti-caking/free-flowing agents; sea water.</t>
  </si>
  <si>
    <t>Diamonds (other than industrial diamonds), othw. worked, but not mounted/set</t>
  </si>
  <si>
    <t>Quartz (other than natural sands); quartzite, whether/not roughly trimmed/merely cut, by sawing/othw., into blocks/slabs of a rectangular (including square) shape.</t>
  </si>
  <si>
    <t>Electrical ignition/starting equipment of a kind used for spark-ignition/compression-ignition internal combustion engines (e.g., ignition magnetos, magnetodynamos, ignition coils, sparking-plugs &amp; glow plugs, starter motors); generators (e.g., dyn</t>
  </si>
  <si>
    <t>Feldspar; leucite; nepheline &amp; nepheline syenite</t>
  </si>
  <si>
    <t>Other paper, paperboard, cellulose wadding/webs of cellulose fibres cut to size/shape; other articles of paper pulp, paper/paperboard, cellulose wadding/webs of cellulose fibres</t>
  </si>
  <si>
    <t>Granulated slag (slag sand) from the manufacture of iron/steel</t>
  </si>
  <si>
    <t>Pliers (including cutting pliers), pincers, tweezers, metal-cutting shears, pipe cutters, bolt croppers, perforating punches &amp; similar tools</t>
  </si>
  <si>
    <t>Slag &amp; ash, n.e.s., including seaweed ash (kelp)</t>
  </si>
  <si>
    <t>Photographic flashlight apparatus &amp; flashbulbs</t>
  </si>
  <si>
    <t>Chalk</t>
  </si>
  <si>
    <t>Machinery for making hot drinks/for cooking/heating food</t>
  </si>
  <si>
    <t>Natural barium sulphate (barytes); natural barium carbonate (witherite), whether/not calcined (other than barium oxide of heading 522.65)</t>
  </si>
  <si>
    <t>Inner tubes</t>
  </si>
  <si>
    <t>Steatite, natural, whether/not roughly trimmed/merely cut, by sawing/othw., into blocks/slabs of a rectangular (including square) shape; talc</t>
  </si>
  <si>
    <t>Machine tools for working stone, ceramics, concrete, asbestos-cement/like mineral materials/for cold-working glass (other than machines of subgroups 731.1 &amp; 745.1).</t>
  </si>
  <si>
    <t>Natural borates &amp; concentrates thereof, whether/not calcined, but not including borates separated from natural brine; natural boric acid containing not &gt; 85% of H3BO3 calculated on the dry weight</t>
  </si>
  <si>
    <t>Siliceous fossil meals (e.g., kieselguhr, tripolite &amp; diatomite) &amp; similar siliceous earths, whether/not calcined, of an apparent specific gravity of 1/less</t>
  </si>
  <si>
    <t>Bitumen &amp; asphalt, natural; asphaltites &amp; asphaltic rocks</t>
  </si>
  <si>
    <t>Mineral substances, n.e.s.</t>
  </si>
  <si>
    <t>Bricks, blocks, tiles &amp; other ceramic goods, of siliceous fossil meals (e.g., kieselguhr, tripolite/diatomite)/of similar siliceous earths</t>
  </si>
  <si>
    <t>Division 28- Metalliferous ores and metal scrap</t>
  </si>
  <si>
    <t>Iron ores &amp; concentrates, not agglomerated</t>
  </si>
  <si>
    <t>Telephone answering machines</t>
  </si>
  <si>
    <t>Turnings, shavings, chips, milling waste, sawdust, filings, trimmings &amp; stampings, whether/not in bundles</t>
  </si>
  <si>
    <t>Perfumed bath salts &amp; other bath preparations</t>
  </si>
  <si>
    <t>Copper ores &amp; concentrates</t>
  </si>
  <si>
    <t>Lighting sets of a kind used for Christmas trees</t>
  </si>
  <si>
    <t>Copper mattes; cement copper (precipitated copper)</t>
  </si>
  <si>
    <t>Silicones in primary forms</t>
  </si>
  <si>
    <t>Aluminium ores &amp; concentrates</t>
  </si>
  <si>
    <t>Other instruments &amp; apparatus for measuring/checking electrical quantities</t>
  </si>
  <si>
    <t>Zinc ores &amp; concentrates</t>
  </si>
  <si>
    <t>Chromium ores &amp; concentrates</t>
  </si>
  <si>
    <t>Base metal ores &amp; concentrates, n.e.s.</t>
  </si>
  <si>
    <t>Scent sprays &amp; similar toilet sprays, &amp; mounts &amp; heads therefor</t>
  </si>
  <si>
    <t>Slag, ash &amp; residues (other than from the manufacture of iron/steel) containing metals, arsenic,/their compounds</t>
  </si>
  <si>
    <t>Instruments, apparatus/models, designed for demonstrational purposes (e.g., for education/exhibition), unsuitable for other uses</t>
  </si>
  <si>
    <t>Copper waste &amp; scrap</t>
  </si>
  <si>
    <t>Pile &amp; chenille fabrics, n.e.s., of textile materials (other than wool, cotton &amp; man-made fibres).</t>
  </si>
  <si>
    <t>Aluminium waste &amp; scrap</t>
  </si>
  <si>
    <t>Other jacks &amp; hoists, hydraulic</t>
  </si>
  <si>
    <t>Lead waste &amp; scrap</t>
  </si>
  <si>
    <t>Artificial flowers, foliage/fruit &amp; parts thereof; articles made of materials other than plastics</t>
  </si>
  <si>
    <t>Tin waste &amp; scrap</t>
  </si>
  <si>
    <t>Watch-straps, watchbands &amp; watch bracelets &amp; parts thereof, of material other than metal</t>
  </si>
  <si>
    <t>Ores &amp; concentrates of other precious metals</t>
  </si>
  <si>
    <t>Division 29- Crude animal and vegetable materials, n.e.s</t>
  </si>
  <si>
    <t>Coral &amp; similar materials, unworked/simply prepared but not othw. worked; shells &amp; cuttle-bone, unworked/simply prepared but not cut to shape; powder &amp; waste thereof</t>
  </si>
  <si>
    <t>Ivory, tortoiseshell, whalebone &amp; whalebone hair, horns, antlers, hooves, nails, claws &amp; beaks, unworked/simply prepared but not cut to shape; waste &amp; powder of these products</t>
  </si>
  <si>
    <t>Human hair, unworked, whether/not washed/scoured; waste of human hair</t>
  </si>
  <si>
    <t>Boards, panels, consoles, desks, cabinets &amp; other bases for the goods of subgroup 772.6, not equipped with their apparatus</t>
  </si>
  <si>
    <t>Pigs’, hogs’/boars’ bristles &amp; hair; badger hair &amp; other brush-making hair; waste of such bristles/hair</t>
  </si>
  <si>
    <t>Instruments &amp; apparatus for physical/chemical analysis, n.e.s.</t>
  </si>
  <si>
    <t>Bovine semen</t>
  </si>
  <si>
    <t>Sets of assorted articles containing at least one article plated with precious metal</t>
  </si>
  <si>
    <t>Skins &amp; other parts of birds, with their feathers/down, feathers &amp; parts of feathers (whether/not with trimmed edges) &amp; down, not further worked than cleaned, disinfected/treated for preservation; powder &amp; waste of feathers/parts of feathers</t>
  </si>
  <si>
    <t>Glass beads, imitation pearls, imitation precious/semiprecious stones &amp; similar glass smallwares, &amp; articles thereof (other than imitation jewellery); glass eyes (other than prosthetic articles); ornaments &amp; other fancy articles of lamp-worked gl</t>
  </si>
  <si>
    <t>Products of fish/crustaceans, molluscs/other aquatic invertebrates; dead animals of division 03, unfit for human consumption</t>
  </si>
  <si>
    <t>Other outer garments, n.e.s., women's/girls', of textile materials, not knitted/crocheted</t>
  </si>
  <si>
    <t>Animal products, n.e.s.</t>
  </si>
  <si>
    <t>Balloons &amp; dirigibles; gliders, hang gliders &amp; other non-powered aircraft</t>
  </si>
  <si>
    <t>Lac; natural gums (excl. gum arabic), resins, gum resins &amp; balsams</t>
  </si>
  <si>
    <t>Saddlery &amp; harness for any animal (including traces, leads, knee-pads, muzzles, saddle-cloths, saddle-bags, dog coats &amp; the like), of any material</t>
  </si>
  <si>
    <t>Bamboos</t>
  </si>
  <si>
    <t>Other terry towelling &amp; similar woven terry fabrics, of cotton (other than fabrics of subgroup 656.1).</t>
  </si>
  <si>
    <t>Rattans</t>
  </si>
  <si>
    <t>Road tractors for semi-trailers</t>
  </si>
  <si>
    <t>Vegetable materials, other than bamboos/rattans, of a kind used primarily for plaiting.</t>
  </si>
  <si>
    <t>Other monumental/building stone &amp; articles thereof (other than goods of heading 661.31), moulded, turned, polished, decorated, carved/othw. worked</t>
  </si>
  <si>
    <t>Ginseng roots</t>
  </si>
  <si>
    <t>Acrylonitrile</t>
  </si>
  <si>
    <t>Plants &amp; parts of plants (including seeds &amp; fruits, excl. ginseng roots) of a kind used primarily in perfumery, in pharmacy,/for insecticidal, fungicidal/similar purposes, fresh/dried, whether/not cut, crushed/powdered</t>
  </si>
  <si>
    <t>Articles of a kind normally carried in the pocket/handbag</t>
  </si>
  <si>
    <t>Sugar beet seed, of a kind used for sowing</t>
  </si>
  <si>
    <t>Seeds of forage plants (other than beet seed), of a kind used for sowing</t>
  </si>
  <si>
    <t>Seeds of herbaceous plants cultivated principally for their flowers, of a kind used for sowing</t>
  </si>
  <si>
    <t>Original sculptures &amp; statuary, in any material</t>
  </si>
  <si>
    <t>Other vegetable seeds of a kind used for sowing</t>
  </si>
  <si>
    <t>Machinery for washing (other than household/laundry-type machines), cleaning (other than dry-cleaning machines), wringing, pressing (including fusing presses), bleaching, dyeing, dressing, finishing (other than machines for the finishing of felt), coat</t>
  </si>
  <si>
    <t>Seeds, fruit &amp; spores, n.e.s., of a kind used for sowing</t>
  </si>
  <si>
    <t>Travel sets for personal toilet, sewing/shoe/clothes cleaning</t>
  </si>
  <si>
    <t>Bulbs, tubers, tuberous roots, corms, crowns &amp; rhizomes, dormant, in growth/in flower; chicory plants &amp; roots (other than roots of subgroup 054.8)</t>
  </si>
  <si>
    <t>Tableware &amp; kitchenware, of wood</t>
  </si>
  <si>
    <t>Other live plants (including their roots), cuttings &amp; slips; mushroom spawn</t>
  </si>
  <si>
    <t>Original engravings, prints &amp; lithographs</t>
  </si>
  <si>
    <t>Cut flowers &amp; flower buds of a kind suitable for bouquets/for ornamental purposes, fresh, dried, dyed, bleached, impregnated/othw. prepared</t>
  </si>
  <si>
    <t>Other angles, shapes &amp; sections, of iron/non-alloy steel</t>
  </si>
  <si>
    <t>Foliage, branches &amp; other parts of plants, without flowers/flower buds, &amp; grasses, mosses &amp; lichens, being goods of a kind suitable for bouquets/for ornamental purposes, fresh, dried, dyed, bleached, impregnated/othw. prepared</t>
  </si>
  <si>
    <t>Mixtures of odoriferous substances &amp; mixtures (includingalcoholic solutions) with a basis of one/more of thesesubstances, of a kind used as raw materials in industry; other preparations based on odoriferous substances, of a kind used for the manufacture of beverages, of a kind used in the food/drink industries</t>
  </si>
  <si>
    <t>Vegetable saps &amp; extracts</t>
  </si>
  <si>
    <t>Pectic substances, pectinates &amp; pectates</t>
  </si>
  <si>
    <t>Electrical lighting/signalling equipment (excluding articles of  subgroup 778.2), windscreen wipers, defrosters &amp; demisters, of a kind used for cycles/motor vehicles</t>
  </si>
  <si>
    <t>Mucilages &amp; thickeners, whether/not modified, derived from vegetable products</t>
  </si>
  <si>
    <t>Baby carriages &amp; parts thereof, n.e.s.</t>
  </si>
  <si>
    <t>Seaweeds &amp; other algae</t>
  </si>
  <si>
    <t>Furnishing articles, n.e.s.</t>
  </si>
  <si>
    <t>Vegetable materials &amp; vegetable products, n.e.s.</t>
  </si>
  <si>
    <t>Other saw blades</t>
  </si>
  <si>
    <t>SECTION 3- MINERAL FUELS, LUBRICANTS AND RELATED MATERIALS</t>
  </si>
  <si>
    <t>Division 32- Coal, coke and briquettes</t>
  </si>
  <si>
    <t>Anthracite, whether/not pulverized, but not agglomerated</t>
  </si>
  <si>
    <t>Other underwear &amp; nightwear, men's/boys', not knitted/crocheted</t>
  </si>
  <si>
    <t>Bituminous coal, whether/not pulverized, but not agglomerated</t>
  </si>
  <si>
    <t>Ceramic building bricks, flooring blocks, support/filler tiles &amp; the like</t>
  </si>
  <si>
    <t>Briquettes, ovoids &amp; similar solid fuels manufactured from coal</t>
  </si>
  <si>
    <t>Woven fabrics containing &gt; 85% cotton, unbleached, weight &gt; 200 g/m2</t>
  </si>
  <si>
    <t>Lignite, whether/not pulverized, agglomerated</t>
  </si>
  <si>
    <t>Tamping machines &amp; roadrollers, self-propelled</t>
  </si>
  <si>
    <t>Peat (including peat litter), whether/not agglomerated</t>
  </si>
  <si>
    <t>Paper-knives, letter openers, erasing knives, pencil-sharpeners &amp; blades therefore</t>
  </si>
  <si>
    <t>Division 33- Petroleum, petroleum products and related materials</t>
  </si>
  <si>
    <t>Crude petroleum</t>
  </si>
  <si>
    <t>Albumins (including concentrates of two/more whey proteins, containing by weight &gt; 80% whey proteins, calculated on the dry matter), other than egg albumin; albuminates &amp; other albumin derivatives</t>
  </si>
  <si>
    <t>Chemical preparations for photographic uses (other than varnishes, glues, adhesives &amp; similar preparations); unmixed products for photographic uses, put up in measured portions/put up for retail sale in a form ready for use</t>
  </si>
  <si>
    <t>Petroleum jelly (petrolatum)</t>
  </si>
  <si>
    <t>Ceramic wares for laboratory, chemical/other technical uses; ceramic troughs, tubs &amp; similar receptacles of a kind used in agriculture; ceramic pots, jars &amp; similar articles of a kind used for the conveyance/packing of goods</t>
  </si>
  <si>
    <t>Paraffin wax, microcrystalline petroleum wax, slack wax, ozokerite, lignite wax, peat wax, other mineral waxes, &amp; similar products obtained by synthesis/by other processes, whether/not coloured</t>
  </si>
  <si>
    <t>Drafting tables &amp; machines, whether/not automatic, &amp; other drawing, marking-out/mathematical calculating instruments</t>
  </si>
  <si>
    <t>Tar distilled from coal, from lignite/from peat, &amp; other mineral tars, whether/not dehydrated/partially distilled (including reconstituted tars)</t>
  </si>
  <si>
    <t>Benzole</t>
  </si>
  <si>
    <t>Parts of the machines of headings 721.21 through 721.26</t>
  </si>
  <si>
    <t>Oils &amp; other products, n.e.s., of the distillation of high temperature coal tar; similar products in which the weight of the aromatic constituents exceeds that of the non-aromatic constituents.</t>
  </si>
  <si>
    <t>Pitch obtained from coal tar/from other mineral tars</t>
  </si>
  <si>
    <t>Retreaded tyres</t>
  </si>
  <si>
    <t>Petroleum bitumen &amp; other residues of petroleum oils/of oils obtained from bituminous minerals</t>
  </si>
  <si>
    <t>Other machinery parts, not containing electrical connectors, insulators, coils, contacts/other electrical features</t>
  </si>
  <si>
    <t>Petroleum coke</t>
  </si>
  <si>
    <t>Carbon electrodes, carbon brushes, lamp carbons, battery carbons &amp; other carbon articles, with/without metal, of a kind used for electrical purposes</t>
  </si>
  <si>
    <t>Virgin olive oil</t>
  </si>
  <si>
    <t>Division 34- Gas, natural and manufactured</t>
  </si>
  <si>
    <t>Propane, liquefied</t>
  </si>
  <si>
    <t>Fluting paper</t>
  </si>
  <si>
    <t>Butanes, liquefied</t>
  </si>
  <si>
    <t>Natural gas, liquefied</t>
  </si>
  <si>
    <t>Other optical devices, appliances &amp; instruments</t>
  </si>
  <si>
    <t>Natural gas, in the gaseous state</t>
  </si>
  <si>
    <t>Anti-freezing preparations &amp; prepared de-icing fluids</t>
  </si>
  <si>
    <t>Ethylene, propylene, butylene &amp; butadiene, liquefied</t>
  </si>
  <si>
    <t>Rotary positive displacement pumps, n.e.s.</t>
  </si>
  <si>
    <t>Gaseous hydrocarbons, liquefied, n.e.s.</t>
  </si>
  <si>
    <t>Sets consisting of woven fabric &amp; yarn, with/without accessories, for making up into rugs, tapestries, tablecloths/similar textile articles, put up in packings for retail sale</t>
  </si>
  <si>
    <t>Gaseous hydrocarbons in the gaseous state, n.e.s.</t>
  </si>
  <si>
    <t>Electric smoothing-irons</t>
  </si>
  <si>
    <t>Coal gas, water gas, producer gas &amp; similar gases, other than petroleum gases &amp; other gaseous hydrocarbons</t>
  </si>
  <si>
    <t>SECTION 4- ANIMAL AND VEGETABLE OILS, FATS AND WAXES</t>
  </si>
  <si>
    <t>Division 41- Animal oils and fats</t>
  </si>
  <si>
    <t>Fish liver oils &amp; their fractions</t>
  </si>
  <si>
    <t>Mowers for lawns, parks/sports grounds</t>
  </si>
  <si>
    <t>Fats &amp; oils &amp; their fractions, of fish, other than liver oils</t>
  </si>
  <si>
    <t>Hinges</t>
  </si>
  <si>
    <t>Lard; other pig fat &amp; poultry fat, rendered, whether/not pressed/solvent-extracted</t>
  </si>
  <si>
    <t>Other woven fabrics,&gt;85% cotton, weighing &gt; 200 g/m2, of yarns of different colours (other than denim)</t>
  </si>
  <si>
    <t>Pig fat free of lean meat &amp; poultry fat (not rendered), fresh, chilled, frozen, salted, in brine, dried/smoked</t>
  </si>
  <si>
    <t>Transfers (decalcomanias)</t>
  </si>
  <si>
    <t>Lard stearin, lard oil, oleostearin, oleo-oil &amp; tallow oil, not emulsified/mixed/othw. prepared</t>
  </si>
  <si>
    <t>Articles of zinc, n.e.s.</t>
  </si>
  <si>
    <t>Wool grease &amp; fatty substances derived therefrom (including lanolin)</t>
  </si>
  <si>
    <t>Parts of the electrothermic appliances of subgroup 775.8</t>
  </si>
  <si>
    <t>Animal oils &amp; fats &amp; their fractions, n.e.s., whether/not refined, but not chemically modified.</t>
  </si>
  <si>
    <t>Division 42- Fixed vegetable fats and oils, crude, refined or fractionated</t>
  </si>
  <si>
    <t>Soya bean oil, crude, whether/not degummed</t>
  </si>
  <si>
    <t>Firearms, n.e.s. &amp; similar devices which operate by the firing of an explosive charge (e.g., sporting shotguns &amp; rifles, muzzle-loading firearms, Very pistols &amp; other devices designed to project only signal flares, pistols &amp; revolvers for firing b</t>
  </si>
  <si>
    <t>Thin sheets (voiles), webs, mats, mattresses, boards &amp; similar non-woven products of glass; glass fibres (including glass wool) &amp; articles thereof, n.e.s.</t>
  </si>
  <si>
    <t>Groundnut oil, refined, &amp; its fractions</t>
  </si>
  <si>
    <t>Basketware, wickerwork &amp; other articles made directly to shape from plaiting materials/made up from goods of heading 899.73, 899.74/899.79; articles of loofah</t>
  </si>
  <si>
    <t>Diphosphorus pentaoxide; phosphoric acid &amp; polyphosphoric acids</t>
  </si>
  <si>
    <t>Other olive oil &amp; its fractions</t>
  </si>
  <si>
    <t>Office machines, n.e.s.</t>
  </si>
  <si>
    <t>Oils &amp; their fractions obtained solely from olives (other than olive oil of heading 421.41/421.42), including blends of these oils/fractions with oils/fractions of heading 421.41/421.42.</t>
  </si>
  <si>
    <t>Articles of cutlery, n.e.s.</t>
  </si>
  <si>
    <t>Sunflower seed/safflower oil, crude</t>
  </si>
  <si>
    <t>Tyres, pneumatic, new, of a kind used on buses/lorries</t>
  </si>
  <si>
    <t>Sunflower seed/safflower oil, refined, &amp; fractions thereof</t>
  </si>
  <si>
    <t>Parts &amp; accessories of musical instruments (e.g., mechanisms for music boxes, perforated cards, discs &amp; rolls for mechanical instruments); metronomes, tuning-forks &amp; pitch-pipes of all kinds</t>
  </si>
  <si>
    <t>Maize (corn) oil, crude</t>
  </si>
  <si>
    <t>Textile wall coverings</t>
  </si>
  <si>
    <t>Maize (corn) oil, refined, &amp; its fractions</t>
  </si>
  <si>
    <t>Human hair, dressed, thinned, bleached/othw. worked; wool/other animal hair,/other textile materials, prepared for use in making wigs/the like.</t>
  </si>
  <si>
    <t>Rape, colza/mustard oil, crude</t>
  </si>
  <si>
    <t>Slates &amp; boards, with writing/drawing surfaces, whether/not framed</t>
  </si>
  <si>
    <t>Rape, colza/mustard oil, refined, &amp; fractions thereof</t>
  </si>
  <si>
    <t>Medical, surgical/laboratory sterilizers</t>
  </si>
  <si>
    <t>Sesame (Sesamum) oil &amp; its fractions</t>
  </si>
  <si>
    <t>Castors</t>
  </si>
  <si>
    <t>Palm oil, crude</t>
  </si>
  <si>
    <t>Other mixtures of odoriferous substances &amp; mixtures (including alcoholic solutions) with a basis of one/more of these substances, of a kind used as raw materials in industry; other preparations based on odoriferous substances, of a kind used for the manufacture of beverages</t>
  </si>
  <si>
    <t>Palm oil, refined, &amp; its fractions</t>
  </si>
  <si>
    <t>Cigarette lighters &amp; other lighters, whether/not mechanical/electrical</t>
  </si>
  <si>
    <t>Coconut (copra) oil, crude</t>
  </si>
  <si>
    <t>Coconut (copra) oil, refined, &amp; its fractions</t>
  </si>
  <si>
    <t>Other articles for Christmas festivities</t>
  </si>
  <si>
    <t>Palm kernel/babassu oil, refined, &amp; fractions thereof</t>
  </si>
  <si>
    <t>Circular saw blades (including slitting/slotting saw blades) with working part of materials other than steel.</t>
  </si>
  <si>
    <t>Castor oil &amp; its fractions</t>
  </si>
  <si>
    <t>Machinery for cleaning/drying bottles/other containers</t>
  </si>
  <si>
    <t>Other fixed vegetable fats, crude, refined/fractionated, other than “soft”</t>
  </si>
  <si>
    <t>Polypeptide hormones, protein hormones &amp; glycoprotein hormones, their derivatives &amp; structural analogues</t>
  </si>
  <si>
    <t>Division 43- Animal or vegetable fats and oils, processed; waxes of animal or vegetable origin; inedible mixtures or preparations of animal or vegetable fats or oils, n.e.s.</t>
  </si>
  <si>
    <t>Fats &amp; oils &amp; their fractions, animal/vegetable, boiled, oxidized, dehydrated, sulphurized, blown, polymerized by heat in vacuum/in inert gas/othw. chemically modified (excluding those of subgroup 431.2); inedible mixtures/preparations</t>
  </si>
  <si>
    <t>Animal fats &amp; oils &amp; their fractions, partly/wholly hydrogenated, inter-esterified, re-esterified orelaidinized, whether/not refined, but not further prepared.</t>
  </si>
  <si>
    <t>Collections &amp; collectors' pieces of zoological, botanical, mineralogical, anatomical, historical, archaeological, palaeontological, ethnographic/numismatic interest</t>
  </si>
  <si>
    <t>Vegetable fats &amp; oils &amp; their fractions, partly/wholly hydrogenate</t>
  </si>
  <si>
    <t>Blood-grouping reagents</t>
  </si>
  <si>
    <t>Degras; residues resulting from the treatment of fatty substances/animal/vegetable waxes</t>
  </si>
  <si>
    <t>Underpants &amp; briefs, men's/boys', knitted/crocheted of textile materials</t>
  </si>
  <si>
    <t>Vegetable waxes  (other than triglycerides), whether/not refined/coloured</t>
  </si>
  <si>
    <t>Seats of cane, osier, bamboo/similar materials, whether/not convertible into beds &amp; parts thereof</t>
  </si>
  <si>
    <t>Beeswax, other insect waxes &amp; spermaceti, whether/not refined/coloured</t>
  </si>
  <si>
    <t>Articles of aluminium, n.e.s.</t>
  </si>
  <si>
    <t>SECTION 5- CHEMICAL AND RELATED PRODUCTS, N.E.S.</t>
  </si>
  <si>
    <t>Division 51- Organic chemicals</t>
  </si>
  <si>
    <t>Propene (propylene)</t>
  </si>
  <si>
    <t>Wallpaper &amp; similar wall coverings; window transparencies of paper</t>
  </si>
  <si>
    <t>Acyclic hydrocarbons, n.e.s.</t>
  </si>
  <si>
    <t>Parts &amp; accessories for the cinematographic cameras of heading 881.21</t>
  </si>
  <si>
    <t>Ethylbenzene</t>
  </si>
  <si>
    <t>Cyclic hydrocarbons, n.e.s.</t>
  </si>
  <si>
    <t>Vinyl chloride (chloroethylene)</t>
  </si>
  <si>
    <t>Glassware of glass-ceramics</t>
  </si>
  <si>
    <t>Trichloroethylene</t>
  </si>
  <si>
    <t>Hammers &amp; sledgehammers</t>
  </si>
  <si>
    <t>Tetrachloroethylene (perchloroethylene)</t>
  </si>
  <si>
    <t>Circular saw blades (including slitting/slotting saw blades) with working part of steel</t>
  </si>
  <si>
    <t>Other unsaturated chlorinated derivatives of acyclic hydrocarbons</t>
  </si>
  <si>
    <t>Natural polymers &amp; modified natural polymers (e.g., hardened proteins, chemical derivatives of natural rubber), n.e.s.</t>
  </si>
  <si>
    <t>Other saturated chlorinated derivatives of acyclic hydrocarbons</t>
  </si>
  <si>
    <t>Other artificial parts of the body to compensate for a defect/disability</t>
  </si>
  <si>
    <t>Fluorinated, brominated/iodinated derivatives of acyclic hydrocarbons</t>
  </si>
  <si>
    <t>Floor coverings of plastics, whether/not self-adhesive, in rolls/in the form of tiles; wall/ceiling coverings of plastics</t>
  </si>
  <si>
    <t>Halogenated derivatives of acyclic hydrocarbons containing two/more different halogens</t>
  </si>
  <si>
    <t>Other packing/wrapping machinery</t>
  </si>
  <si>
    <t>Halogenated derivatives of hydrocarbons, n.e.s.</t>
  </si>
  <si>
    <t>Parts of the equipment of heading 778.34</t>
  </si>
  <si>
    <t>Sulphonated, nitrated/nitrosated derivatives of hydrocarbons, whether/not halogenated</t>
  </si>
  <si>
    <t>Methanol (methyl alcohol)</t>
  </si>
  <si>
    <t>Tools for working in the hand, with self-contained non-electric motor</t>
  </si>
  <si>
    <t>Propan-1-ol (propyl alcohol) &amp; propan-2-ol (isopropyl alcohol)</t>
  </si>
  <si>
    <t>Octanol (octyl alcohol) &amp; isomers thereof</t>
  </si>
  <si>
    <t>Parts, trimmings &amp; accessories of articles falling under heading 899.41/899.42</t>
  </si>
  <si>
    <t>Undenatured ethyl alcohol of an alcoholic strength by volume of 80%/higher</t>
  </si>
  <si>
    <t>Statuettes &amp; other ornamental ceramic articles, of porcelain/china</t>
  </si>
  <si>
    <t>Tyre cord fabric of high tenacity yarn of nylon/other polyamides, polyesters/viscose rayon</t>
  </si>
  <si>
    <t>Industrial fatty alcohols</t>
  </si>
  <si>
    <t>Non-electrical articles of graphite/other carbon</t>
  </si>
  <si>
    <t>Industrial monocarboxylic fatty acids; acid oils from refining</t>
  </si>
  <si>
    <t>Date, sealing/numbering stamps, &amp; the like (including devices for printing/embossing labels), designed for operating in the hand; hand-operated composing sticks &amp; hand printing sets incorporating such composing sticks</t>
  </si>
  <si>
    <t>Other monohydric alcohols</t>
  </si>
  <si>
    <t>Wall clocks, battery, accumulator/mains powered</t>
  </si>
  <si>
    <t>Glycerol (glycerine); glycerol waters &amp; glycerol lyes</t>
  </si>
  <si>
    <t>Gearboxes &amp; parts thereof of the motor vehicles of groups 722, 781, 782 &amp; 783</t>
  </si>
  <si>
    <t>Pentaerythritol</t>
  </si>
  <si>
    <t>Labels, badges of textile, cut to shape, not woven, not embroidered</t>
  </si>
  <si>
    <t>Other acyclic alcohols</t>
  </si>
  <si>
    <t>Binoculars</t>
  </si>
  <si>
    <t>Cyclanic, cyclenic/cycloterpenic alcohols &amp; their halogenated, sulphonated, nitrated/nitrosated derivatives</t>
  </si>
  <si>
    <t>Inorganic products of a kind used as luminophores</t>
  </si>
  <si>
    <t>Aromatic cyclic alcohols &amp; their halogenated, sulphonated, nitrated/nitrosated derivatives</t>
  </si>
  <si>
    <t>Artificial monofilament of 67 decitex/more &amp; of which no cross-sectional dimension exceeds 1 mm; strip &amp; the like of artificial textile materials of an apparent width not &gt; 5 mm</t>
  </si>
  <si>
    <t>Other phenols &amp; phenol-alcohols</t>
  </si>
  <si>
    <t>Toughened (tempered) safety glass</t>
  </si>
  <si>
    <t>Halogenated, sulphonated, nitrated/nitrosated derivatives of phenols/phenol-alcohols</t>
  </si>
  <si>
    <t>Aluminium bars, rods &amp; profiles</t>
  </si>
  <si>
    <t>Acetic acid &amp; its salts</t>
  </si>
  <si>
    <t>Discharge lamps (other than ultraviolet lamps)</t>
  </si>
  <si>
    <t>Esters of acetic acid</t>
  </si>
  <si>
    <t>Formic acid, its salts &amp; esters</t>
  </si>
  <si>
    <t>Non-wovens, whether/not impregnated, coated, covered/laminated, n.e.s.</t>
  </si>
  <si>
    <t>Other unsaturated acyclic monocarboxylic acids, cyclic monocarboxylic acids, their anhydrides, halides, peroxides, peroxyacids &amp; their derivatives</t>
  </si>
  <si>
    <t xml:space="preserve">Other packing containers, including record sleeves, of paper/paperboard, </t>
  </si>
  <si>
    <t>Polycarboxylic acids, n.e.s.; anhydrides, halides, peroxides &amp; peroxyacids of polycarboxylic acids; their halogenated, sulphonated, nitrated/nitrosated derivatives.</t>
  </si>
  <si>
    <t>Hydraulic brake fluids &amp; other prepared liquids for hydraulic transmission, not containing/containing &lt; 70% by weight of petroleum oils/oils obtained from bituminous minerals</t>
  </si>
  <si>
    <t>Lactic acid, tartaric acid, citric acid &amp; their salts &amp; esters</t>
  </si>
  <si>
    <t>Stoppers, caps &amp; lids (including crown corks, screw caps &amp; pouring stoppers), capsules for bottles, threaded bungs, bung covers, seals &amp; other packing accessories, of base metal</t>
  </si>
  <si>
    <t>Carboxylic acids with aldehyde/ketone function but without other oxygen function, their anhydrides, halides, peroxides, peroxyacids &amp; their derivatives</t>
  </si>
  <si>
    <t xml:space="preserve">Prepared pigments, prepared opacifiers &amp; prepared colours, vitrifiable enamels &amp; glazes, engobes (slips), liquid lustres &amp; similar preparations, of a kind used in the ceramic, enamelling/glass industry; glass frit &amp; other glass, in the form of </t>
  </si>
  <si>
    <t>Acyclic monoamines &amp; their derivatives; salts thereof</t>
  </si>
  <si>
    <t>Packing cases, boxes, crates, drums &amp; similar packings; cable-drums of wood; wooden box pallets &amp; the like</t>
  </si>
  <si>
    <t>Amino-alcohols, their ethers &amp; esters (other than those containing &gt; one kind of oxygen function); salts thereof.</t>
  </si>
  <si>
    <t>Surveying (including photogrammetrical surveying), hydrographic, oceanographic, hydrological, meteorological/geophysical instruments &amp; appliances (excluding compasses); rangefinders</t>
  </si>
  <si>
    <t>Amino-naphthols &amp; other amino-phenols, their ethers &amp; esters (other than those containing &gt; one kind of oxygen function); salts thereof</t>
  </si>
  <si>
    <t>Amino acids &amp; their esters (other than those containing &gt; one kind of oxygen function), n.e.s.; salts thereof</t>
  </si>
  <si>
    <t>Articles of stone/other mineral substances, n.e.s.</t>
  </si>
  <si>
    <t>Amino-alcohol-phenols, amino-acid-phenols &amp; other amino-compounds with oxygen function</t>
  </si>
  <si>
    <t>Peptones &amp; their derivatives; other protein substances &amp; their derivatives, n.e.s.; hide powder, whether/not chromed</t>
  </si>
  <si>
    <t>Quaternary ammonium salts &amp; hydroxides; lecithins &amp; other phosphoaminolipids</t>
  </si>
  <si>
    <t>Textile fabrics othw. impregnated, coated/covered; painted canvas being theatrical scenery, studio backcloths/the like</t>
  </si>
  <si>
    <t>Other compression-ignition internal combustion engines (diesel/semi-diesel engines)</t>
  </si>
  <si>
    <t>Other nitrile-function compounds</t>
  </si>
  <si>
    <t>Scissors, tailors' shears &amp; similar shears, &amp; blades therefor</t>
  </si>
  <si>
    <t>Organic derivatives of hydrazine/of hydroxylamine</t>
  </si>
  <si>
    <t>Compounds with other nitrogen function</t>
  </si>
  <si>
    <t>Pneumatic elevators &amp; conveyors</t>
  </si>
  <si>
    <t>Organo-sulphur compounds, other than thiocarbamates &amp; dithiocarbamates, thiuram mono-,di-/tetrasulphides, methionine</t>
  </si>
  <si>
    <t>Moulding patterns</t>
  </si>
  <si>
    <t>Other organo-inorganic compounds</t>
  </si>
  <si>
    <t>Automatic goods-vending machines (e.g., postage stamp, cigarette, food/beverage machines), including money-changing machines</t>
  </si>
  <si>
    <t>Heterocyclic compounds with oxygen hetero-atom(s) only, n.e.s.</t>
  </si>
  <si>
    <t>Synthetic precious/semiprecious stones, n.e.s.</t>
  </si>
  <si>
    <t>Heterocyclic compounds with nitrogen hetero-atom(s) only, containing an unfused pyrazole ring, whether/not hydrogenated, in the structure</t>
  </si>
  <si>
    <t>Polymers of other vinyl esters; other vinyl polymers</t>
  </si>
  <si>
    <t>Heterocyclic compounds containing an unfused pyridine ring</t>
  </si>
  <si>
    <t>Fabrics, woven, of other synthetic staple fibres, containing 85%/more by weight of such fibres (other than pile &amp; chenille fabrics)</t>
  </si>
  <si>
    <t>Heterocyclic compounds containing a pyrimidine ring</t>
  </si>
  <si>
    <t>Pictures, designs &amp; photographs</t>
  </si>
  <si>
    <t>Other heterocyclic compounds with nitrogen hetero-atom(s) only</t>
  </si>
  <si>
    <t>Dictionaries &amp; encyclopaedias, &amp; serial instalments thereof, not in single sheets</t>
  </si>
  <si>
    <t>Heterocyclic compounds, n.e.s.</t>
  </si>
  <si>
    <t>Clock cases &amp; cases of a similar type for other goods of group 885 &amp; parts thereof.</t>
  </si>
  <si>
    <t>Oxirane (ethylene oxide)</t>
  </si>
  <si>
    <t>Other epoxides, epoxyalcohols, epoxyphenols &amp; epoxyethers, with a three-membered ring, &amp; their halogenated, sulphonated, nitrated/nitrosated derivatives</t>
  </si>
  <si>
    <t>Filter blocks, slabs &amp; plates, of paper pulp</t>
  </si>
  <si>
    <t>Acyclic, cyclanic, cyclenic, cycloterpenic &amp; aromatic ethers; their halogenated, sulphonated, nitrated/nitrosated derivatives</t>
  </si>
  <si>
    <t>Fungicides put up in forms/packings for retail sale/as preparations/articles</t>
  </si>
  <si>
    <t>Ether-alcohols, ether-phenols, ether-alcohol-phenols; alcohol, ether, ketone peroxides; their halogenated, sulphonated, nitrated/nitrosated derivatives</t>
  </si>
  <si>
    <t>Organic composite solvents &amp; thinners, n.e.s.; prepared paint/varnish removers</t>
  </si>
  <si>
    <t>Acyclic aldehydes without other oxygen function</t>
  </si>
  <si>
    <t>Pedestrian-controlled tractors</t>
  </si>
  <si>
    <t>Acetone</t>
  </si>
  <si>
    <t>Other parts of the goods of group 792</t>
  </si>
  <si>
    <t>Other acyclic ketones without other oxygen function</t>
  </si>
  <si>
    <t>Ceramic articles, n.e.s.</t>
  </si>
  <si>
    <t>Aromatic ketones without other oxygen function; ketone-alcohols, ketone-aldehydes, ketone-phenols &amp; ketones with other oxygen function; quinones; halogenated, sulphonated, nitrated/nitrosated derivatives of ketones &amp; quinones</t>
  </si>
  <si>
    <t xml:space="preserve">Aluminium casks, drums, cans, boxes &amp; similar containers (including rigid/collapsible tubular containers), for any material (other than compressed/liquefied gas), of a capacity not &gt; 300 litres, whether/not lined/heat-insulated, but </t>
  </si>
  <si>
    <t>Phosphoric esters &amp; their salts (including lactophosphates); their halogenated, sulphonated, nitrated/nitrosated derivatives</t>
  </si>
  <si>
    <t>Other woven fabrics,&gt;85% cotton, weight &lt; 200 g/m2, dyed</t>
  </si>
  <si>
    <t>Esters of other inorganic acids of non-metals (excluding esters of hydrogen halides) &amp; their salts; their halogenated, sulphonated, nitrated/nitrosated derivatives</t>
  </si>
  <si>
    <t>Flexible tubing of base metal, with/without fittings</t>
  </si>
  <si>
    <t>Enzymes; prepared enzymes, n.e.s.</t>
  </si>
  <si>
    <t>Machinery, apparatus &amp; equipment (other than the machine tools of subgroup 728.1/group 731) for type-founding/typesetting, for preparing/making printing blocks, plates, cylinders/other printing components.</t>
  </si>
  <si>
    <t>Sugars, pure (other than sucrose, lactose, maltose, glucose &amp; fructose); sugar ethers &amp; sugar esters, &amp; their salts (other than products of subgroups 541.4 &amp; 541.5/heading 541.61)</t>
  </si>
  <si>
    <t>Parts, n.e.s., of non-electric razors, other than plastic</t>
  </si>
  <si>
    <t>Flat-rolled products of iron/non-alloy steel, of a width of  600mm/more, in coils, not clad, plated/coated, not further worked than hot-rolled</t>
  </si>
  <si>
    <t>Division 52- Inorganic chemicals</t>
  </si>
  <si>
    <t>Carbon (including carbon black), n.e.s.</t>
  </si>
  <si>
    <t>Other continuous-action elevators &amp; conveyors, bucket-type</t>
  </si>
  <si>
    <t>Hydrogen, rare gases, nitrogen &amp; oxygen</t>
  </si>
  <si>
    <t>Silicon</t>
  </si>
  <si>
    <t>Base metals clad with silver, semi-manufactured</t>
  </si>
  <si>
    <t>Chlorine</t>
  </si>
  <si>
    <t>Precious stones (other than diamonds), worked other than simply sawn/roughly shaped</t>
  </si>
  <si>
    <t>Fluorine, bromine &amp; iodine</t>
  </si>
  <si>
    <t>Safety pins &amp; other pins, of iron/steel, n.e.s.</t>
  </si>
  <si>
    <t>Sodium &amp; other alkali metals</t>
  </si>
  <si>
    <t>Railway/tramway track fixtures &amp; fittings; mechanical (including electromechanical) signaling, safety/traffic control equipment for railways, tramways, roads, inland waterways, parking facilities, port installations/airfields; parts of the fore</t>
  </si>
  <si>
    <t>Calcium, strontium &amp; barium; rare earth metals, scandium, yttrium &amp; alkali/alkaline-earth metals,  whether/not intermixed/interalloyed</t>
  </si>
  <si>
    <t>Contact lenses</t>
  </si>
  <si>
    <t>Hydrogen chloride (hydrochloric acid); chlorosulphuric acid</t>
  </si>
  <si>
    <t>Other woven fabrics, containing 85%/more by weight of synthetic filaments, n.e.s.</t>
  </si>
  <si>
    <t>Sulphuric acid; oleum</t>
  </si>
  <si>
    <t>Seats of a kind used for motor vehicles</t>
  </si>
  <si>
    <t>Monumental/building stone (except slate) &amp; articles thereof, n.e.s., simply cut/sawn, with a flat/even surface.</t>
  </si>
  <si>
    <t>Oxides of boron; boric acids</t>
  </si>
  <si>
    <t>Other inorganic acids</t>
  </si>
  <si>
    <t>Chromium oxides &amp; hydroxides</t>
  </si>
  <si>
    <t>Electromagnets; permanent magnets &amp; articles intended to become permanent magnets after magnetization; electromagnetic/permanent magnet chucks, clamps &amp; similar holding devices; electromagnetic couplings, clutches &amp; brakes; electromagnetic liftin</t>
  </si>
  <si>
    <t>Iron oxides &amp; hydroxides; earth colours containing 70%/more by weight of combined iron evaluated as Fe203</t>
  </si>
  <si>
    <t>Ammonia, anhydrous/in aqueous solution</t>
  </si>
  <si>
    <t>Screws, bolts &amp; nuts &amp; similar articles of copper, threaded</t>
  </si>
  <si>
    <t>Sodium hydroxide (caustic soda), solid</t>
  </si>
  <si>
    <t>Fibreboard of wood/other ligneous materials, n.e.s.</t>
  </si>
  <si>
    <t>Sodium hydroxide in aqueous solution (soda lye/liquid soda)</t>
  </si>
  <si>
    <t>Mineral/chemical fertilizers, potassic, n.e.s.</t>
  </si>
  <si>
    <t>Potassium hydroxide (caustic potash); peroxides of sodium/potassium</t>
  </si>
  <si>
    <t>Artificial corundum, whether/not chemically defined</t>
  </si>
  <si>
    <t>Glues based on starches,/on dextrins/other modified starches</t>
  </si>
  <si>
    <t>Hydrazine &amp; hydroxylamine &amp; their inorganic salts</t>
  </si>
  <si>
    <t>Clutches &amp; shaft couplings (including universal joints)</t>
  </si>
  <si>
    <t>Fluorides; fluorosilicates, fluoroaluminates &amp; other complex fluorine salts.</t>
  </si>
  <si>
    <t>Non-electrical lamps &amp; lighting fittings</t>
  </si>
  <si>
    <t>Ammonium chloride</t>
  </si>
  <si>
    <t>Fireworks</t>
  </si>
  <si>
    <t>Calcium chloride</t>
  </si>
  <si>
    <t>Articles for funfair, table &amp; parlour games, n.e.s.</t>
  </si>
  <si>
    <t>Other chlorides, chloride oxides &amp; chloride hydroxides; bromides &amp; bromide oxides; iodides &amp; iodide oxides.</t>
  </si>
  <si>
    <t>Other narrow woven fabrics</t>
  </si>
  <si>
    <t>Hypochlorites; commercial calcium hypochlorite; chlorites; hypobromites</t>
  </si>
  <si>
    <t>Other chlorates &amp; perchlorates; bromates &amp; perbromates; iodates &amp; periodates</t>
  </si>
  <si>
    <t>Other articles of apparel &amp; clothing accessories, for all purposes, of vulcanized rubber (other than hard rubber)</t>
  </si>
  <si>
    <t>Dithionites &amp; sulphoxylates</t>
  </si>
  <si>
    <t>Machinery for working rubber/plastics/for the manufacture of products from these materials, n.e.s.</t>
  </si>
  <si>
    <t>Sodium sulphates</t>
  </si>
  <si>
    <t>Matches, other than pyrotechnical articles of subgroup 593.3</t>
  </si>
  <si>
    <t>Other sulphates; alums; peroxosulphates (persulphates)</t>
  </si>
  <si>
    <t>Filter paper &amp; paperboard, cut to size/shape</t>
  </si>
  <si>
    <t>Other nitrates</t>
  </si>
  <si>
    <t>Other sets of assorted articles of kitchen &amp; tableware</t>
  </si>
  <si>
    <t>Other phosphates</t>
  </si>
  <si>
    <t>Music boxes, fairground organs, mechanical street organs, mechanical singing birds, musical saws &amp; other musical instruments, n.e.s.; decoy calls of all kinds; whistles, call horns &amp; other mouth-blown sound signaling instruments</t>
  </si>
  <si>
    <t>Other polyphosphates</t>
  </si>
  <si>
    <t>Sodium hydrogencarbonate (sodium bicarbonate)</t>
  </si>
  <si>
    <t>Boring-milling machines, n.e.s.</t>
  </si>
  <si>
    <t>Silicates; commercial alkali metal silicates</t>
  </si>
  <si>
    <t>Lasers (other than laser diodes)</t>
  </si>
  <si>
    <t>Borates; peroxoborates (perborates)</t>
  </si>
  <si>
    <t>Other fans</t>
  </si>
  <si>
    <t>Other salts of inorganic acids/peroxoacids (including aluminosilicates whether/not chemically defined), other than azides</t>
  </si>
  <si>
    <t>Flat-rolled products of stainless steel, n.e.s., of a width of 600 mm/more</t>
  </si>
  <si>
    <t>Salts of oxometallic/peroxometallic acids</t>
  </si>
  <si>
    <t>Music, printed/in manuscript, whether/not bound/illustrated</t>
  </si>
  <si>
    <t>Colloidal precious metals; compounds, inorganic/organic, of precious metals, whether/not chemically defined; amalgams of precious metals</t>
  </si>
  <si>
    <t>Other silk fabrics</t>
  </si>
  <si>
    <t>Hydrogen peroxide, whether/not solidified with urea</t>
  </si>
  <si>
    <t>Cigarette paper, n.e.s.</t>
  </si>
  <si>
    <t>Hydrides, nitrides, azides, silicides &amp; borides, whether/not chemically defined</t>
  </si>
  <si>
    <t>Compounds, inorganic/organic, of mercury, excluding amalgams</t>
  </si>
  <si>
    <t>Alkaloids of opium &amp; their derivatives; salts thereof</t>
  </si>
  <si>
    <t xml:space="preserve">Pigments (including metal powders &amp; flakes) dispersed in non-aqueous media, in liquid/paste form, of a kind used in the manufacture of paints (including enamels); stamping foils; dyes &amp; other colouring matter put up in forms/packings for retail </t>
  </si>
  <si>
    <t>Natural uranium &amp; its compounds; alloys, dispersions (including cermets), ceramic products &amp; mixtures containing natural uranium/natural uranium compounds</t>
  </si>
  <si>
    <t>Spent (irradiated) fuel elements (cartridges) of nuclear reactors</t>
  </si>
  <si>
    <t>Clock/watch particles n.e.s.</t>
  </si>
  <si>
    <t>Radioactive elements &amp; isotopes &amp; their compounds, n.e.s.; alloys, dispersions (including cermets), ceramic products &amp; mixtures containing these elements, isotopes/compounds; radioactive residues</t>
  </si>
  <si>
    <t>Safety razor blades (including razor-blade blanks in strips)</t>
  </si>
  <si>
    <t>Isotopes (other than those of subgroup 525.1); compounds, inorganic/organic, of such isotopes, whether/not chemically defined</t>
  </si>
  <si>
    <t>Gear-cutting, gear-grinding/gear-finishing machines</t>
  </si>
  <si>
    <t>Compounds, inorganic/organic, of rare earth metals, of yttrium/of scandium/of mixtures of these metals</t>
  </si>
  <si>
    <t>Textile yarn, &amp; strip &amp; the like of heading 651.77/651.88, impregnated, coated, covered/sheathed with rubber/plastics</t>
  </si>
  <si>
    <t>Division 53- Dyeing, tanning and colouring materials</t>
  </si>
  <si>
    <t>Disperse dyes &amp; preparations based thereon</t>
  </si>
  <si>
    <t>Manicure/pedicure sets &amp; instruments (including nail-files)</t>
  </si>
  <si>
    <t>Basic dyes &amp; preparations based thereon</t>
  </si>
  <si>
    <t>Artificial fur &amp; articles thereof</t>
  </si>
  <si>
    <t>Vat dyes (including those usable in that state as pigments) &amp;  preparations based thereon</t>
  </si>
  <si>
    <t>Motor cycles (including mopeds) &amp; cycles fitted with anauxiliary motor, with/without side-cars; side-cars, with reciprocating internal combustion piston engine of a cylinder capacity not &gt; 50 cc</t>
  </si>
  <si>
    <t>Reactive dyes &amp; preparations based thereon</t>
  </si>
  <si>
    <t>Parts of electric accumulators</t>
  </si>
  <si>
    <t>Pigments &amp; preparations based thereon</t>
  </si>
  <si>
    <t>Other synthetic organic colouring matter (including mixtures of  colouring matter falling within two/more of the headings of subgroup 531.1)</t>
  </si>
  <si>
    <t>Other apparatus of sub-heading 763.3</t>
  </si>
  <si>
    <t>Synthetic organic products of a kind used as fluorescent brightening agents/as luminophores, whether/not chemically defined</t>
  </si>
  <si>
    <t>Ice-skates &amp; roller-skates (including skating boots with skates attached)</t>
  </si>
  <si>
    <t>Colour lakes; preparations based on colour lakes</t>
  </si>
  <si>
    <t>Washers (including spring washers) &amp; similar articles of copper, not threaded</t>
  </si>
  <si>
    <t>Tanning extracts of vegetable origin; tannins &amp; their salts, ethers, esters &amp; other derivatives</t>
  </si>
  <si>
    <t>Revolution counters, production counters, taximeters, mileometers, pedometers &amp; the like</t>
  </si>
  <si>
    <t>Colouring matter of vegetable/animal origin (including dyeing extracts but excluding animal black), whether/not chemically defined; preparations based on colouring matter of vegetable/animal origin.</t>
  </si>
  <si>
    <t>Synthetic organic tanning substances</t>
  </si>
  <si>
    <t>Prefabricated buildings</t>
  </si>
  <si>
    <t>Inorganic tanning substances; tanning preparations, whether/not containing natural tanning substances; enzymatic preparations for pre-tanning.</t>
  </si>
  <si>
    <t>Press-fasteners, snap-fasteners &amp; press-studs, &amp; parts therefor; buttons</t>
  </si>
  <si>
    <t>Pigments &amp; preparations based on titanium dioxide</t>
  </si>
  <si>
    <t>Pigments &amp; preparations based on chromium compounds</t>
  </si>
  <si>
    <t>Ophthalmic instruments &amp; appliances, n.e.s.</t>
  </si>
  <si>
    <t>Other millstones, grindstones, grinding wheels &amp; the like</t>
  </si>
  <si>
    <t>Printing ink, black</t>
  </si>
  <si>
    <t>Parts &amp; accessories for automatic regulating/controlling instruments &amp; apparatus</t>
  </si>
  <si>
    <t>Printing ink, other than black</t>
  </si>
  <si>
    <t>Finishing agents, dye carriers to accelerate the dyeing/fixing of dyestruffs &amp; other products &amp; preparations (e.g., dressings &amp; mordants) of a kind used in the textile, paper, leather/like industries, n.e.s.</t>
  </si>
  <si>
    <t>Other machines &amp; apparatus</t>
  </si>
  <si>
    <t>Other paints &amp; varnishes (including enamels, lacquers &amp; distempers); prepared water pigments of a kind used for finishing leather</t>
  </si>
  <si>
    <t>Aluminium plates, sheets &amp; strip, of a thickness exceeding 0.2 mm</t>
  </si>
  <si>
    <t>Parts of the machinery of subgroup 745.2 &amp; heading 775.3</t>
  </si>
  <si>
    <t>Boards, panels (including numerical control panels), consoles, desks, cabinets &amp; other bases, for a voltage not &gt; 1,000 V</t>
  </si>
  <si>
    <t>Other hosiery, knitted/crocheted</t>
  </si>
  <si>
    <t>Prepared driers</t>
  </si>
  <si>
    <t>Wrist-watches, electrically operated, whether/not incorporating a stop-watch facility</t>
  </si>
  <si>
    <t>Glaziers' putty; grafting putty, resin cements, caulking compounds &amp; other mastics; painters’ fillings; non-refractory surfacing preparations for façades, indoor walls, floors, ceilings/the like</t>
  </si>
  <si>
    <t>Iron/steel wool; pot scourers &amp; scouring/polishing pads, gloves &amp; the like, of iron/steel</t>
  </si>
  <si>
    <t>Division 54- Medicinal and pharmaceutical products</t>
  </si>
  <si>
    <t>Vitamins A &amp; their derivatives, unmixed</t>
  </si>
  <si>
    <t>Playing-cards</t>
  </si>
  <si>
    <t>Vitamins B &amp; their derivatives, unmixed</t>
  </si>
  <si>
    <t>Vitamin C &amp; its derivatives, unmixed</t>
  </si>
  <si>
    <t>Vitamin E &amp; its derivatives, unmixed</t>
  </si>
  <si>
    <t>Parts &amp; accessories of navigational instruments &amp; appliances</t>
  </si>
  <si>
    <t>Other vitamins &amp; their derivatives, unmixed</t>
  </si>
  <si>
    <t>Semiconductor media for the recording of sound/of other phenomena</t>
  </si>
  <si>
    <t>Carbon paper, self-copy paper &amp; other copying/transfer papers (other than those of 641.31), cut to size/shape, duplicator stencils &amp; offset plates, of paper, whether/not put up in boxes</t>
  </si>
  <si>
    <t>Penicillins &amp; their derivatives with a penicillanic acid structure; salts thereof</t>
  </si>
  <si>
    <t>Other instruments &amp; apparatus, for measuring/checking voltage, current, resistance/power, without a recording device</t>
  </si>
  <si>
    <t>Streptomycins &amp; their derivatives; salts thereof</t>
  </si>
  <si>
    <t>Instrument panel clocks &amp; clocks of a similar type, for vehicles, aircraft, spacecraft/vessels</t>
  </si>
  <si>
    <t>Tools, tool bodies, tool handles, broom/brush bodies &amp; handles; boot/shoe lasts &amp; trees, of wood, n.e.s.</t>
  </si>
  <si>
    <t>Seats, other than garden seats/camping equipment, convertible into beds.</t>
  </si>
  <si>
    <t>Alkaloids of cinchona &amp; their derivatives; salts thereof</t>
  </si>
  <si>
    <t>Stranded wire, ropes, cables, plaited bands, slings &amp; the like, of  copper, not electrically insulated</t>
  </si>
  <si>
    <t>Ephedrines &amp; their salts</t>
  </si>
  <si>
    <t>Articles of copper, n.e.s.</t>
  </si>
  <si>
    <t>Alkaloids of rye ergot &amp; their derivatives; salts thereof</t>
  </si>
  <si>
    <t>Other woven fabrics of cotton, printed, weighing &gt; 200 g/m2</t>
  </si>
  <si>
    <t>Other vegetable alkaloids &amp; their salts; derivatives of alkaloids, n.e.s., &amp; their salts</t>
  </si>
  <si>
    <t>Textile fabrics coated with gum/amylaceous substances, of a kind used for the outer covers of books/the like; tracing cloth; prepared painting canvas; buckram &amp; similar stiffened textile fabrics of a kind used for hat foundations</t>
  </si>
  <si>
    <t>Prostaglandins, thromboxanes &amp; leukotrienes, their derivatives &amp; structural analogues</t>
  </si>
  <si>
    <t>Overcoats, car coats, capes, cloaks, anoraks (including ski jackets), windcheaters, wind jackets &amp; similar articles (other than those of heading 843.23)</t>
  </si>
  <si>
    <t>Other hormones &amp; other hormone derivatives; other steroids used primarily as hormones</t>
  </si>
  <si>
    <t>Other underwear &amp; nightwear, women's &amp; girls', knitted/crocheted of textile materials</t>
  </si>
  <si>
    <t>Glands &amp; other organs for organotherapeutic uses, dried, whether/not powdered; extracts of glands/other organs/of their secretions for organotherapeutic uses; heparin &amp; its salts; other human/animal substances prepared for therapeutic/p</t>
  </si>
  <si>
    <t>Other articles of leather/of composition leather</t>
  </si>
  <si>
    <t>Wadding, gauze, bandages &amp; similar articles (e.g., dressings, adhesive plasters, poultices), impregnated/coated with pharmaceutical substances/put up in forms/packings for retail sale for medical, surgical, dental/veterinary purposes, n.e.s.</t>
  </si>
  <si>
    <t>Other hygienic/pharmaceutical articles of unhardened vulcanized rubber</t>
  </si>
  <si>
    <t>Personal deodorants &amp; antiperspirants</t>
  </si>
  <si>
    <t>Opacifying preparations for X-ray examinations; diagnostic reagents designed to be administered to the patient</t>
  </si>
  <si>
    <t>Other acrylic polymers</t>
  </si>
  <si>
    <t>Other pharmaceutical goods; waste pharmaceuticals</t>
  </si>
  <si>
    <t>Spectacle lenses of other materials</t>
  </si>
  <si>
    <t>Medicaments containing penicillins/derivatives thereof, with a penicillanic acid structure,/streptomycins/their derivatives, not put up in measured doses/in forms/packings for retail sale</t>
  </si>
  <si>
    <t>Other fertilizers</t>
  </si>
  <si>
    <t>Medicaments containing other antibiotics, not put up in measured doses/in forms/packings for retail sale.</t>
  </si>
  <si>
    <t>Cinematographic cameras, whether/not incorporating sound-recording/reproducing apparatus</t>
  </si>
  <si>
    <t>Medicaments containing penicillins/derivatives thereof, with a penicillanic acid structure,/streptomycins/their derivatives, put up in measured doses/in forms/packings for retail sale</t>
  </si>
  <si>
    <t>Tennis, badminton/similar rackets, whether/not strung</t>
  </si>
  <si>
    <t>Medicaments containing other antibiotics, put up in measured doses/in forms/packings for retail sale.</t>
  </si>
  <si>
    <t>Articles of natural/cultured pearls/of precious/semiprecious stones (natural, synthetic/reconstructed)</t>
  </si>
  <si>
    <t>Medicaments containing insulin, not put up in measured doses/in forms/packings for retail sale.</t>
  </si>
  <si>
    <t>Medicaments containing other hormones/other products of subgroup 541.5, not put up in measured doses/in forms/packings for retail sale</t>
  </si>
  <si>
    <t>Personal weighing-machines (including baby scales); household scales</t>
  </si>
  <si>
    <t>Medicaments containing insulin, put up in measured doses/in forms/packings for retail sale</t>
  </si>
  <si>
    <t>Headbands, linings, covers, hat foundations, hat frames, peaks &amp; chin-traps, for headgear.</t>
  </si>
  <si>
    <t>Medicaments containing corticosteroid hormones, their derivatives &amp; structural analogues</t>
  </si>
  <si>
    <t>Semi-finished products of stainless steel</t>
  </si>
  <si>
    <t>Plans &amp; drawings for architectural, engineering, industrial, commercial, topographical/similar purposes, being originals drawn by hand; handwritten texts; photographic reproductions on sensitized paper &amp; carbon copies of the foregoing</t>
  </si>
  <si>
    <t>Medicaments containing alkaloids, but not hormones, not for retail sale</t>
  </si>
  <si>
    <t>Aluminium foil (whether/not printed/backed with paper, paperboard, plastics/similar backing materials) of a thickness (excluding any backing) not &gt; 0.2 mm</t>
  </si>
  <si>
    <t>Medicaments containing alkaloids, but not hormones, for retail sale</t>
  </si>
  <si>
    <t>Gloves, mittens &amp; mitts impregnated, coated/covered with plastics/rubber, knitted/crocheted of textile materials</t>
  </si>
  <si>
    <t>Medicaments, n.e.s., not put up in measured doses/in forms/packings for retail.</t>
  </si>
  <si>
    <t>Medicaments containing vitamins/other products of subgroup 541.1, put up in measured doses/in forms/packings for retail sale</t>
  </si>
  <si>
    <t>Turntables (record-decks)</t>
  </si>
  <si>
    <t>Kraft paper,uncoated, in rolls/sheets, n.e.s., weight &gt; 225 g/m2</t>
  </si>
  <si>
    <t>Division 55- Essential oils and resinoids and perfume materials; toilet, polishing and cleansing preparations</t>
  </si>
  <si>
    <t>Essential oils of citrus fruit</t>
  </si>
  <si>
    <t>Steam/other vapour-generating boilers (excluding centralheating hot water boilers capable also of producing lowpressure steam)</t>
  </si>
  <si>
    <t>Other essential oils</t>
  </si>
  <si>
    <t>Articles of furskin</t>
  </si>
  <si>
    <t>Resinoids</t>
  </si>
  <si>
    <t>Manifold business forms &amp; interleaved carbon sets</t>
  </si>
  <si>
    <t>Other materials of unvulcanized, compounded rubber</t>
  </si>
  <si>
    <t>Shavers with self-contained electric motor</t>
  </si>
  <si>
    <t>Perfumes &amp; toilet waters</t>
  </si>
  <si>
    <t>Wire of stainless steel</t>
  </si>
  <si>
    <t>Sets of articles of two/more of the headings of subgroup 695.4</t>
  </si>
  <si>
    <t>Rock-drilling/earth-boring tools</t>
  </si>
  <si>
    <t>Pre-shave, shaving/aftershave preparations</t>
  </si>
  <si>
    <t>Machining centres</t>
  </si>
  <si>
    <t>Modelling pastes (including those put up for children's amusement); preparations known as “dental wax”/as “dental impression compounds”, put up on sets, in packings for retail sale/in plates, horseshoe shapes, sticks/similar forms; other preparat</t>
  </si>
  <si>
    <t>Preparations for perfuming/deodorizing rooms (including odoriferous preparations used during religious rites)</t>
  </si>
  <si>
    <t>Other chain</t>
  </si>
  <si>
    <t>Depilatories &amp; perfumery, cosmetic/toilet preparations, n.e.s.</t>
  </si>
  <si>
    <t>Vacuum flasks &amp; other vacuum vessels, complete with cases; parts thereof (other than glass inners)</t>
  </si>
  <si>
    <t>Ties, bow-ties &amp; cravats, not knitted/crocheted</t>
  </si>
  <si>
    <t>Soap &amp; organic surface-active products &amp; preparations, in the form of bars, cakes, moulded pieces/shapes, &amp; paper, wadding, felt &amp; non-wovens, impregnated, coated/covered with soap/detergent, for other uses</t>
  </si>
  <si>
    <t>Apparatus &amp; equipment for photographic (including cinematographic) laboratories (including apparatus for the projection of circuit patterns on sensitized semiconductor materials), n.e.s.; negatoscopes; projection screens.</t>
  </si>
  <si>
    <t>Soap in other forms</t>
  </si>
  <si>
    <t>Barbed wire of iron/steel; twisted hoop/single flat wire, barbed/not, &amp; loosely twisted double wire, of a kind used for fencing, of iron/steel</t>
  </si>
  <si>
    <t>Organic surface-active agents (other than soap), whether/not put up for retail sale</t>
  </si>
  <si>
    <t>Storage units</t>
  </si>
  <si>
    <t>Surface-active washing/cleaning preparations, n.e.s., not put up for retail sale.</t>
  </si>
  <si>
    <t>Polishes, creams &amp; similar preparations, for footwear/leather</t>
  </si>
  <si>
    <t>Polishes, creams &amp; similar preparations, for the maintenance of wooden furniture, floors &amp; other woodwork</t>
  </si>
  <si>
    <t>Polishes &amp; similar preparations, for coachwork, other than metal polishes</t>
  </si>
  <si>
    <t>Parts of filtering/purifying machinery &amp; apparatus</t>
  </si>
  <si>
    <t>Scouring pastes &amp; powders &amp; other scouring preparations</t>
  </si>
  <si>
    <t>Yarn of carded wool containing &lt; 85% by weight of wool, not put up for retail sale</t>
  </si>
  <si>
    <t>Polishes, creams &amp; similar preparations for glass/metal</t>
  </si>
  <si>
    <t>Division 56- Fertilizers (other than those of group 272)</t>
  </si>
  <si>
    <t>Ammonium nitrate, whether/not in aqueous solution</t>
  </si>
  <si>
    <t>Other agricultural &amp; horticultural/forestry machinery for soil preparation/cultivation; lawn &amp; sports ground rollers</t>
  </si>
  <si>
    <t>Double salts &amp; mixtures of ammonium sulphate &amp; ammonium nitrate</t>
  </si>
  <si>
    <t>Children's picture, drawing/colouring books</t>
  </si>
  <si>
    <t>Ammonium sulphate</t>
  </si>
  <si>
    <t>Gaskets &amp; similar joints of metal sheeting combined with other material/of two/more layers of metal; sets/assortments of gaskets &amp; similar joints, dissimilar in composition, put up in pouches, envelopes/similar packings; mechanical seals.</t>
  </si>
  <si>
    <t>Urea, whether/not in aqueous solution</t>
  </si>
  <si>
    <t>Mixtures of urea &amp; ammonium nitrate in aqueous/ammoniacal solution</t>
  </si>
  <si>
    <t>Mineral/chemical fertilizers, phosphatic, n.e.s.</t>
  </si>
  <si>
    <t>Potassium chloride</t>
  </si>
  <si>
    <t>Plates, sticks, tips &amp; the like for tools, unmounted, of sintered metal carbides/cermets</t>
  </si>
  <si>
    <t>Potassium sulphate</t>
  </si>
  <si>
    <t>Chamois (including combination chamois) leather</t>
  </si>
  <si>
    <t>Static converters (e.g., rectifiers)</t>
  </si>
  <si>
    <t>Fertilizers, mineral/chemical, n.e.s., containing the three fertilizing elements nitrogen, phosphorus &amp; potassium.</t>
  </si>
  <si>
    <t>Parts for the food-processing machinery of heading 727.22</t>
  </si>
  <si>
    <t>Mineral/chemical fertilizers containing the two fertilizing elements phosphorus &amp; potassium.</t>
  </si>
  <si>
    <t>Diammonium hydrogenorthophosphate (diammonium phosphate)</t>
  </si>
  <si>
    <t>Alarm clocks, battery, accumulator/mains powered</t>
  </si>
  <si>
    <t>Ammonium dihydrogenorthophosphate (monoammonium phosphate) &amp; mixtures thereof with diammonium hydrogenorthophosphate (diammonium phosphate).</t>
  </si>
  <si>
    <t>Bearing housings, incorporating ball-/roller bearings</t>
  </si>
  <si>
    <t>Fertilizers, n.e.s., containing the two fertilizing elements nitrogen &amp; phosphorus</t>
  </si>
  <si>
    <t>Polyurethanes</t>
  </si>
  <si>
    <t>Goods of heading 272.1, 272.2,/of group 562, in tablets/similar forms/in packages of a gross weight not &gt; 10 kg</t>
  </si>
  <si>
    <t>Radio-broadcast receivers not capable of operating without an external source of power, of a kind used in motor vehicles, not combined with sound-recording/reproducing apparatus</t>
  </si>
  <si>
    <t>Cotton sewing thread, not put up for retail sale</t>
  </si>
  <si>
    <t>Division 57- Plastics in primary forms</t>
  </si>
  <si>
    <t>Ethylene-vinyl acetate copolymers</t>
  </si>
  <si>
    <t>Flywheels &amp; pulleys (including pulley blocks)</t>
  </si>
  <si>
    <t>Other polymers of ethylene, in primary forms</t>
  </si>
  <si>
    <t>Polystyrene, expansible</t>
  </si>
  <si>
    <t>Other continuous-action elevators &amp; conveyors, belt-type</t>
  </si>
  <si>
    <t>Polystyrene, other</t>
  </si>
  <si>
    <t>Bakery ovens (including biscuit ovens), non-electric</t>
  </si>
  <si>
    <t>Other styrene polymers</t>
  </si>
  <si>
    <t>Other woven fabrics,&gt;85% cotton, weighing &gt; 200 g/m2, printed</t>
  </si>
  <si>
    <t>Polyvinyl chloride, not mixed with any other substances</t>
  </si>
  <si>
    <t>Gauze, other than narrow fabrics of subgroup 656.1</t>
  </si>
  <si>
    <t>Polyvinyl chloride, other, non-plasticized</t>
  </si>
  <si>
    <t>Parachutes (including dirigible parachutes) &amp; rotochutes; parts thereof &amp; accessories thereto</t>
  </si>
  <si>
    <t>Polyvinyl chloride, other, plasticized</t>
  </si>
  <si>
    <t>Fluoro-polymers</t>
  </si>
  <si>
    <t>Other objective lenses</t>
  </si>
  <si>
    <t>Other polymers of vinyl chloride/of other halogenated olefins</t>
  </si>
  <si>
    <t>Instruments &amp; apparatus for measuring/detecting ionizing radiations</t>
  </si>
  <si>
    <t>Polyacetals</t>
  </si>
  <si>
    <t>Ferrocerium &amp; other pyrophoric alloys in all forms; metaldehyde, hexamethylenetetramine &amp; similar substances, put up in forms for use as fuels; fuels with a basis of alcohol &amp; similar prepared fuels, in solid/semi-solid form; resin torches, fire-</t>
  </si>
  <si>
    <t>Epoxide resins</t>
  </si>
  <si>
    <t>Polycarbonates</t>
  </si>
  <si>
    <t>Parts of primary cells &amp; primary batteries</t>
  </si>
  <si>
    <t>Other polyesters, unsaturated</t>
  </si>
  <si>
    <t>Polyesters in primary forms, n.e.s.</t>
  </si>
  <si>
    <t>Polypropylene</t>
  </si>
  <si>
    <t>Textile wicks, woven, plaited/knitted, for lamps, stoves, lighters, candles/the like; incandescent gas mantles &amp; tubular knitted fabric therefore, whether/not impregnated</t>
  </si>
  <si>
    <t>Propylene copolymers</t>
  </si>
  <si>
    <t>Other radio-broadcast receivers, not combined with sound-recording/reproducing apparatus but combined with a clock</t>
  </si>
  <si>
    <t>Other olefins</t>
  </si>
  <si>
    <t>Polymethyl methacrylate</t>
  </si>
  <si>
    <t>Photographic film in rolls, sensitized, unexposed, of any material other than paper, paperboard/textiles; instant print film in rolls, sensitized, unexposed.</t>
  </si>
  <si>
    <t>Other pile fabrics, knitted/crocheted</t>
  </si>
  <si>
    <t>Other polyamides</t>
  </si>
  <si>
    <t>Nails &amp; tacks, drawing-pins, staples &amp; similar articles, of copper</t>
  </si>
  <si>
    <t>Urea resins; thiourea resins</t>
  </si>
  <si>
    <t>Melamine resins</t>
  </si>
  <si>
    <t>Other amino resins</t>
  </si>
  <si>
    <t>Cellulose acetates, non-plasticized</t>
  </si>
  <si>
    <t>Cellulose acetates, plasticized</t>
  </si>
  <si>
    <t>Polymers of vinyl acetate</t>
  </si>
  <si>
    <t>Petroleum resins, coumarone-indene resins, polyterpenes, polysulphides, polysulphones &amp; plastics, n.e.s.</t>
  </si>
  <si>
    <t>Ion exchangers based on polymers of heading 571.11 to 575.95</t>
  </si>
  <si>
    <t>Division 58- Plastics in non-primary forms</t>
  </si>
  <si>
    <t>Artificial guts (sausage casings) of hardened protein/of  cellulosic materials</t>
  </si>
  <si>
    <t>Tubes, pipes &amp; hoses, rigid</t>
  </si>
  <si>
    <t>Flexible tubes, pipes &amp; hoses, having a minimum burst pressure of 27.6 Mpa</t>
  </si>
  <si>
    <t>Other tubes, pipes &amp; hoses, not reinforceded/othw. combined with other materials, without fittings.</t>
  </si>
  <si>
    <t>Tubes, pipes &amp; hoses, not reinforceded/othw. combined with other materials, with fittings</t>
  </si>
  <si>
    <t>Fittings for tubes, pipes &amp; hoses (e.g., joints, elbows, flanges), of plastics</t>
  </si>
  <si>
    <t>Plates, sheets,etc,self-adhesive, of plastics, in rolls of width &lt; 20cm</t>
  </si>
  <si>
    <t>Plates, sheets,etc,self-adhesive, of plastics, not in rolls</t>
  </si>
  <si>
    <t>Other plates, sheets, film, strip, of polymers of propylene, non-cellular &amp; not reinforceded, laminated, supported/similarly combined with other materials</t>
  </si>
  <si>
    <t>Other plates, sheets, film, strip, of polymers of styrene, non-cellular &amp; not reinforceded, laminated, supported/similarlycombined with other materials</t>
  </si>
  <si>
    <t>Other plates, sheets, film, strip, of polymers of vinyl chloride, non-cellular &amp; not reinforceded, laminated, supported/similarly combined with other materials</t>
  </si>
  <si>
    <t>Other plates, sheets, film, strip, of acrylic polymers, non-cellular &amp; not reinforceded, laminated, supported/similarlycombined with other materials</t>
  </si>
  <si>
    <t>Other plates, sheets, film, strip, of polycarbonates, alkyd resins, polyallyl esters/other polyesters.</t>
  </si>
  <si>
    <t>Other plates, sheets, film, strip, of other plastics, non-cellular &amp; not reinforceded, laminated, supported/similarlycombined with other materials</t>
  </si>
  <si>
    <t>Other plates, sheets, film, strip, of plastics, other than cellular</t>
  </si>
  <si>
    <t>Monofilament of ethylene, of which any cross-sectional dimension &gt; 1 mm</t>
  </si>
  <si>
    <t>Monofilament,vinyl chloride, of which any cross-sectional dim. &gt; 1 mm</t>
  </si>
  <si>
    <t>Monofilament of other plastic of which any cross-sect. dim. &gt; 1mm</t>
  </si>
  <si>
    <t>Division 59- Chemical materials and products, n.e.s.</t>
  </si>
  <si>
    <t>Insecticides put up in forms/packings for retail sale/as preparations/articles</t>
  </si>
  <si>
    <t>Wheat starch</t>
  </si>
  <si>
    <t>Maize (corn) starch</t>
  </si>
  <si>
    <t>Potato starch</t>
  </si>
  <si>
    <t>Other starches</t>
  </si>
  <si>
    <t>Wheat gluten, whether/not dried</t>
  </si>
  <si>
    <t>Casein</t>
  </si>
  <si>
    <t>Caseinates &amp; other casein derivatives; casein glues</t>
  </si>
  <si>
    <t>Gelatin (including gelatin in rectangular, including square, sheets, whether/not surface-worked/coloured) &amp; gelatin derivatives; isinglass; other glues of animal origin, n.e.s.</t>
  </si>
  <si>
    <t>Dextrins &amp; other modified starches</t>
  </si>
  <si>
    <t>Propellent powders</t>
  </si>
  <si>
    <t>Prepared explosives (other than propellent powders)</t>
  </si>
  <si>
    <t>Safety fuses; detonating fuses; percussion/detonating caps; igniters; electric detonators</t>
  </si>
  <si>
    <t>Signalling flares, rain rockets, fog signals &amp; other pyrotechnical articles</t>
  </si>
  <si>
    <t>Anti-knock preparations</t>
  </si>
  <si>
    <t>Additives for lubricating oils</t>
  </si>
  <si>
    <t>Preparations for treatment of textile containing oils of petroleum</t>
  </si>
  <si>
    <t>Lubricating preparations containing petroleum oils/oils obtained from bituminous minerals, n.e.s.</t>
  </si>
  <si>
    <t>Preparations for the treatment of textile materials, leather, furskins/other materials, containing oils/greases other than of petroleum/bituminous minerals</t>
  </si>
  <si>
    <t>Tall oil, whether/not refined</t>
  </si>
  <si>
    <t>Gum, wood/sulphate turpentine &amp; other terpenic oils produced by the distillation/other treatment of coniferous woods; crude dipentene; sulphite turpentine &amp; other crude para-cymene; pine oil containing alpha-terpineol as the main constituent</t>
  </si>
  <si>
    <t>Rosin &amp; resin acids, &amp; derivatives thereof; rosin spirit &amp; rosin oils; run gums.</t>
  </si>
  <si>
    <t>Wood tar; wood tar oils; wood creosote; wood naphtha; vegetable pitch; brewers’ pitch &amp; similar preparations based on rosin, resin acids/on vegetable pitch</t>
  </si>
  <si>
    <t>Artificial waxes &amp; prepared waxes of polyethylene glycol</t>
  </si>
  <si>
    <t>Artificial waxes &amp; prepared waxes, other than of polyethylene glycol</t>
  </si>
  <si>
    <t>Mixed alkylbenzenes &amp; mixed alkylnaphthalenes, other than those of subgroups 335.2 &amp; 511.2</t>
  </si>
  <si>
    <t>Chemical elements doped for use in electronics, in the form of discs, wafers/similar forms; chemical compounds doped for use in electronics</t>
  </si>
  <si>
    <t>Artificial graphite; colloidal/semi-colloidal graphite; preparations based on graphite/other carbon in the form of pastes, blocks, plates/other semi-manufactures</t>
  </si>
  <si>
    <t>Prepared rubber accelerators</t>
  </si>
  <si>
    <t>Activated carbon</t>
  </si>
  <si>
    <t>Activated natural mineral products; animal black, including spent animal black</t>
  </si>
  <si>
    <t>Prepared culture media for development/maintenance of micro-organisms (including viruses &amp; the like)/of plant, human/animal cells</t>
  </si>
  <si>
    <t>Supported catalysts with nickel/nickel compounds as the active substance</t>
  </si>
  <si>
    <t>Other supported catalysts</t>
  </si>
  <si>
    <t>Other catalysts &amp; catalytic preparations</t>
  </si>
  <si>
    <t>Compound plasticizers for rubber/plastics, n.e.s.; anti-oxidizing preparations &amp; other compound stabilizers for rubber/plastics.</t>
  </si>
  <si>
    <t>Preparations &amp; charges for fire extinguishers; charged fire-extinguishing grenades</t>
  </si>
  <si>
    <t>Pickling preparations for metal surfaces; fluxes &amp; other auxiliary preparations for soldering, brazing/welding; soldering, brazing/welding powders &amp; pastes consisting of metal &amp; other materials; preparations of a kind used as cores/coatings</t>
  </si>
  <si>
    <t>Prepared additives for cements, mortars/concretes</t>
  </si>
  <si>
    <t>Non-refractory mortars &amp; concretes</t>
  </si>
  <si>
    <t>Municipal waste; sewage sludge</t>
  </si>
  <si>
    <t>Clinical waste</t>
  </si>
  <si>
    <t>Other wastes from chemical/allied industries</t>
  </si>
  <si>
    <t>SECTION 6- MANUFACTURED GOODS CLASSIFIED CHIEFLY BY MATERIAL</t>
  </si>
  <si>
    <t>Division 61- Leather, leather manufactures, n.e.s., and dressed furskins</t>
  </si>
  <si>
    <t>Composition leather with a basis of leather/leather fibre, in slabs, sheets/strip, whether/not in rolls.</t>
  </si>
  <si>
    <t>Leather further prepared after tanning/crusting, including parchment-dressed leather</t>
  </si>
  <si>
    <t>Sheep-/lambskin leather, without wool on, parchment-dressed</t>
  </si>
  <si>
    <t>Goat-/kidskin leather, without hair on, parchment-dressed or</t>
  </si>
  <si>
    <t>Leather of swine, without hair on, other than leather of subgroup 611.8</t>
  </si>
  <si>
    <t>Leather of other animals, other than leather of subgroup 611.8</t>
  </si>
  <si>
    <t>Heads, tails, paws &amp; other pieces/cuttings, tanned/dressed, not assembled</t>
  </si>
  <si>
    <t>Whole furskins &amp; pieces/cuttings thereof, tanned/dressed, assembled</t>
  </si>
  <si>
    <t>Division 62- Rubber manufactures, n.e.s.</t>
  </si>
  <si>
    <t>Rubber, unvulcanized, compounded with carbon black/silica</t>
  </si>
  <si>
    <t>Other forms &amp; articles of unvulcanized rubber</t>
  </si>
  <si>
    <t>Vulcanized rubber thread &amp; cord</t>
  </si>
  <si>
    <t>Plates, sheets, strip, rods &amp; profile shapes, of unhardened vulcanized cellular rubber.</t>
  </si>
  <si>
    <t>Plates, sheets, strip, rods &amp; profile shapes, of unhardened vulcanized non-cellular rubber</t>
  </si>
  <si>
    <t>Tubes,pipes,hoses,of unhardened vulcanizedrubber, reinforceded/combustion only with metal</t>
  </si>
  <si>
    <t>Tubes, pipes &amp; hoses, of unhardened vulcanized rubber,with/without their fittings reinforceded/othw. combined only with textile materials, without fittings</t>
  </si>
  <si>
    <t>Tubes, pipes &amp; hoses, of unhardened vulcanized rubber,with/without their fittings reinforceded/othw. combined with other materials, without fittings</t>
  </si>
  <si>
    <t>Tubes,pipes,hoses,of unhardened vulcanizedrubber, with fittings</t>
  </si>
  <si>
    <t>Tyres, pneumatic, new, of a kind used on aircraft</t>
  </si>
  <si>
    <t>Tyres, pneumatic, new, of a kind used on motorcycles</t>
  </si>
  <si>
    <t>Tyres, pneumatic, new of a kind used on bicycles</t>
  </si>
  <si>
    <t>Tyres, pneumatic, new, other</t>
  </si>
  <si>
    <t>Solid/cushion tyres, interchangeable tyre treads &amp; tyre flaps</t>
  </si>
  <si>
    <t>Sheath contraceptives</t>
  </si>
  <si>
    <t>Transmission belts/belting</t>
  </si>
  <si>
    <t>Conveyor belts/belting</t>
  </si>
  <si>
    <t>Hard rubber (e.g., ebonite), in all forms (including waste &amp; scrap); articles of hard rubber</t>
  </si>
  <si>
    <t>Articles of unhardened cellular vulcanized rubber, n.e.s.</t>
  </si>
  <si>
    <t>Articles of unhardened non-cellular vulcanized rubber, n.e.s.</t>
  </si>
  <si>
    <t>Division 63- Cork and wood manufactures (excluding furniture)</t>
  </si>
  <si>
    <t>Corks &amp; stoppers</t>
  </si>
  <si>
    <t>Articles of natural cork, other than corks/stoppers</t>
  </si>
  <si>
    <t>Blocks, plates, sheets, strip; tiles &amp; solid cylinders of agglomerated cork</t>
  </si>
  <si>
    <t>Articles of agglomerated cork, not of 633.21</t>
  </si>
  <si>
    <t>Veneer sheets &amp; other wood sawn lengthwise of thickness &lt; 6mm</t>
  </si>
  <si>
    <t>Densified wood, in blocks, plates, strips/profile shapes</t>
  </si>
  <si>
    <t>Particle board, oriented strand board (OSB) &amp; similar board of wood, whether/not agglomerated with resins/other organic binding substances</t>
  </si>
  <si>
    <t>Particle board &amp; similar board of ligneous materials other than wood, whether/not agglomerated with resins/other organic binding substances</t>
  </si>
  <si>
    <t>Plywood, veneered panels &amp; similar laminated wood, of bamboo</t>
  </si>
  <si>
    <t>Other blockboard, laminboard &amp; battenboard</t>
  </si>
  <si>
    <t>Plywood, veneered panels &amp; similar laminated wood other than headings 634.31-634.33</t>
  </si>
  <si>
    <t>Medium density fibreboard (MDF)</t>
  </si>
  <si>
    <t>Hoopwood; split poles; piles, pickets &amp; stakes of wood, pointed but not sawn lengthwise; wooden sticks, roughly trimmed but not turned, bent/othw. worked, suitable for the manufacture of walking-sticks, umbrellas, tool handles/the like; chipwo</t>
  </si>
  <si>
    <t>Wood wool; wood flour</t>
  </si>
  <si>
    <t>Pallets, box pallets &amp; other load boards, of wood</t>
  </si>
  <si>
    <t>Casks, barrels, vats, tubs &amp; other coopers' products &amp; parts thereof, of wood (including staves)</t>
  </si>
  <si>
    <t>Windows, French windows &amp; their frames</t>
  </si>
  <si>
    <t>Doors &amp; their frames &amp; thresholds</t>
  </si>
  <si>
    <t>Shingles &amp; shakes</t>
  </si>
  <si>
    <t>Assembled flooring panels</t>
  </si>
  <si>
    <t>Other builders' joinery &amp; carpentry of wood</t>
  </si>
  <si>
    <t>Wood marquetry &amp; inlaid wood; caskets &amp; cases for jewellery/cutlery, &amp; similar articles; statuettes &amp; other ornaments; wooden articles of furniture not falling within division 82</t>
  </si>
  <si>
    <t>Other articles of wood</t>
  </si>
  <si>
    <t>Division 64- Paper, paperboard and articles of paper pulp, of paper or of paperboard</t>
  </si>
  <si>
    <t>Newsprint, in rolls/sheets</t>
  </si>
  <si>
    <t>Handmade paper &amp; paperboard</t>
  </si>
  <si>
    <t>Paper &amp; paperboard of a kind used as a base for photosensitive, heat-sensitive/electrosensitive paper/paperboard</t>
  </si>
  <si>
    <t>Wallpaper base</t>
  </si>
  <si>
    <t>Other paper &amp; paperboard, not containing fibres obtained by a mechanical/chemi-mechanical process/of which not &gt; 10 % by weight of the total fibre content consists of such fibres</t>
  </si>
  <si>
    <t>Other paper &amp; paperboard, of which &gt; 10% by weight of the total fibre content consists of fibres obtained by a mechanical/chemi-mechanical process</t>
  </si>
  <si>
    <t>Paper &amp; paperboard of a kind used for writing, printing/other graphic purposes, not containing fibres obtained by a mechanical/chemi-mechanical process/of which not &gt; 10 % by weight of the total fibre content consists of such fibres</t>
  </si>
  <si>
    <t>Paper &amp; paperboard of a kind used for writing, printing/other graphic purposes, of which &gt; 10 % by weight of the total fibre content consists of fibres obtained by a mechanical/chemi-mechanical process</t>
  </si>
  <si>
    <t>Kraft paper, uncoated, in rolls/sheets</t>
  </si>
  <si>
    <t>Sack kraft paper, uncoated, in rolls/sheets</t>
  </si>
  <si>
    <t>Kraft paper,uncoated, in rolls/sheets, n.e.s., weight &lt; 150 g/m2</t>
  </si>
  <si>
    <t>Kraft paper &amp; paperboard, n.e.s., uncoated, in rolls/sheets, weighing &gt; 150 g/m2 but &lt; 225 g/m2.</t>
  </si>
  <si>
    <t>Sulphite wrapping paper</t>
  </si>
  <si>
    <t>Vegetable parchment, greaseproof papers, tracing-papers &amp; glassine &amp; other glazed transparent/translucent papers</t>
  </si>
  <si>
    <t>Filter-paper &amp; paperboard; felt paper &amp; paperboard</t>
  </si>
  <si>
    <t>Other paper &amp; paperboard, uncoated</t>
  </si>
  <si>
    <t>Other kraft paper, creped/crinkled, whether/not embossed/perforated</t>
  </si>
  <si>
    <t>Toilet/facial tissue stock, towel/napkin stock &amp; similar paper of a kind used for household/sanitary purposes, cellulose wadding &amp; webs of cellulose fibres, whether/not creped, crinkled, embossed, perforated, surface-coloured, surface-deco</t>
  </si>
  <si>
    <t>Paper &amp; paperboard, corrugated (with/without glued flat surface sheets), whether/not perforated.</t>
  </si>
  <si>
    <t>Paper, creped, crinkled, embossed/perforated, n.e.s.</t>
  </si>
  <si>
    <t>Paper &amp; paperboard coated, impregnated/covered with plastics (excluding adhesives), bleached, weighing &gt; 150 g/m²</t>
  </si>
  <si>
    <t>Other paper &amp; paperboard, coated, impregnated/covered with  plastics (excluding adhesives)</t>
  </si>
  <si>
    <t>Tarred, bituminised/asphalted paper &amp; paperboard</t>
  </si>
  <si>
    <t>Kraft paper,coated with kaolin (China clay), weight &lt; 150 g/m2</t>
  </si>
  <si>
    <t>Kraft paper,coated with kaolin (China clay), weight &gt; 150 g/m2</t>
  </si>
  <si>
    <t>Other paper &amp; paperboard</t>
  </si>
  <si>
    <t>Gummed/adhesive paper &amp; paperboard</t>
  </si>
  <si>
    <t>Composite paper &amp; paperboard (made by sticking flat layers of paper/paperboard together with an adhesive), not surface-coated/impregnated, whether/not internally reinforceded, in rolls/sheets</t>
  </si>
  <si>
    <t>Cartons, boxes &amp; cases, of corrugated paper/paperboard</t>
  </si>
  <si>
    <t>Folding cartons, boxes &amp; cases, of non-corrugated paper/paperboard</t>
  </si>
  <si>
    <t>Sacks &amp; bags, of paper/paperboard, having a base of a width of 40 cm/more</t>
  </si>
  <si>
    <t>Envelopes</t>
  </si>
  <si>
    <t>Letter-cards, plain postcards &amp; correspondence cards</t>
  </si>
  <si>
    <t>Boxes, pouches, wallets &amp; writing compendiums, of paper/paperboard, containing an assortment of paper stationery.</t>
  </si>
  <si>
    <t>Registers, account-books, notebooks, order books, receipt books, letter pads, memorandum pads, diaries &amp; similar articles</t>
  </si>
  <si>
    <t>Exercise books</t>
  </si>
  <si>
    <t>Book covers; blotting pads &amp; other articles of stationery, n.e.s.</t>
  </si>
  <si>
    <t>Cigarette paper, cut to size, whether/not in the form of booklets/tubes</t>
  </si>
  <si>
    <t>Sanitary towels &amp; tampons, napkins (diapers) &amp; napkin liners for babies &amp; similar sanitary articles, of paper pulp, paper, cellulose wadding/webs of cellulose fibres</t>
  </si>
  <si>
    <t>Division 65- Textile yarn, fabrics, made-up articles, n.e.s., and related products</t>
  </si>
  <si>
    <t>Yarn containing 85%/more by weight of wool/of fine animal hair, put up for retail sale</t>
  </si>
  <si>
    <t>Yarn of combed wool containing &lt; 85% by weight of wool, not put up for retail sale</t>
  </si>
  <si>
    <t>Cotton sewing thread, put up for retail sale</t>
  </si>
  <si>
    <t>Cotton yarn (other than sewing thread), containing 85%/more by weight of cotton, put up for retail sale</t>
  </si>
  <si>
    <t>Cotton yarn (other than sewing thread), containing 85%/more by weight of cotton, not put up for retail sale.</t>
  </si>
  <si>
    <t>Cotton yarn (other than sewing thread), containing &lt; 85% by weight of cotton, not put up for retail sale</t>
  </si>
  <si>
    <t>Sewing thread of man- made fibres, whether/not put up forretail sale, of synthetic filaments</t>
  </si>
  <si>
    <t>Sewing thread of man- made fibres, whether/not put up forretail sale, of artificial filaments</t>
  </si>
  <si>
    <t>Sewing thread of man- made fibres, whether/not put up forretail sale, of synthetic staple fibres</t>
  </si>
  <si>
    <t>Filament yarn (other than sewing thread), of nylon/other polyamides</t>
  </si>
  <si>
    <t>Other synthetic filament yarn (other than sewing thread), not put up for retail sale</t>
  </si>
  <si>
    <t>High tenacity yarn of nylon/other polyamides/of polyesters (other than sewing thread), not put up for retail sale</t>
  </si>
  <si>
    <t>Other synthetic yarn, single, with a twist exceeding 50 turns per metre, not put up for retail sale</t>
  </si>
  <si>
    <t>Man-made filament yarn (other than sewing thread), put up for retail sale</t>
  </si>
  <si>
    <t>Yarn containing &gt; 85% synthetic fibres, for retail sale</t>
  </si>
  <si>
    <t>Yarn containing &gt; 85% synthetic fibres, not for retail sale</t>
  </si>
  <si>
    <t>Yarn containing &lt; 85% synthetic fibres, for retail sale</t>
  </si>
  <si>
    <t>Synthetic monofilament of 67 decitex/more &amp; of which no cross-sectional dimension exceeds 1 mm; strip &amp; the like (e.g., artificial straw) of synthetic textile materials of an apparent width not &gt; 5 mm</t>
  </si>
  <si>
    <t>Metallized yarn, being textile yarn,/strip/the like of heading 651.77/651.88, combined with metal in the form of thread, strip/powder/covered with metal.</t>
  </si>
  <si>
    <t>Silk yarn (other than yarn spun from silk waste), not put up for retail sale</t>
  </si>
  <si>
    <t>Yarn spun from silk waste, not put up for retail sale</t>
  </si>
  <si>
    <t>Silk yarn &amp; yarn spun from silk waste, put up for retail sale; silkworm gut</t>
  </si>
  <si>
    <t>Slivers, rovings, yarn &amp; chopped strands, of glass fibres</t>
  </si>
  <si>
    <t>Yarn of jute/of other textile bast fibres of group 264</t>
  </si>
  <si>
    <t>Terry towelling &amp; similar woven terry fabrics, of cotton (other than fabrics of subgroup 656.1), unbleached</t>
  </si>
  <si>
    <t>Pile fabrics, woven, of cotton (other than terry towelling/similar woven terry fabrics of headings 652.12 &amp; 652.13 &amp; subgroup 656.1), uncut</t>
  </si>
  <si>
    <t>Other pile &amp; chenille fabrics, woven, of cotton (other than terry toweling/similar terry fabrics of headings 652.12 &amp; 652.13 &amp; subgroup 656.1)</t>
  </si>
  <si>
    <t>Woven fabrics containing &gt; 85% cotton, unbleached, weight &lt; 200 g/m2</t>
  </si>
  <si>
    <t>Woven cotton fabrics, containing &lt; 85% by weight of cotton, unbleached, mixed mainly/solely with man-made fibres, weighing not &gt; 200 g/m2</t>
  </si>
  <si>
    <t>Woven cotton fabrics, containing &lt; 85% by weight of cotton, unbleached, mixed mainly/solely with man-made fibres, weighing &gt; 200 g/m2</t>
  </si>
  <si>
    <t>Other woven fabrics of cotton, unbleached, weight &lt; 200 g/m2</t>
  </si>
  <si>
    <t>Other woven fabrics,&gt;85% cotton, weight &lt; 200 g/m2, bleached</t>
  </si>
  <si>
    <t>Other woven fabrics,&gt;85% cotton, weight &lt; 200 g/m2, of yarns of</t>
  </si>
  <si>
    <t>Other woven fabrics,&gt;85% cotton, weight &lt; 200 g/m2, printed</t>
  </si>
  <si>
    <t>Other woven fabrics,&gt;85% cotton, weighing &gt; 200 g/m2, bleached</t>
  </si>
  <si>
    <t>Other woven fabrics,&gt;85% cotton, weighing &gt; 200 g/m2, dyed</t>
  </si>
  <si>
    <t>Other woven cotton fabrics,&lt;85% of cotton,bleached</t>
  </si>
  <si>
    <t>Other woven cotton fabrics,&lt;85% of cotton,dyed</t>
  </si>
  <si>
    <t>Other woven cotton fabrics,&lt;85% of cotton,of different colours</t>
  </si>
  <si>
    <t>Other woven cotton fabrics,&lt;85% of cotton,printed</t>
  </si>
  <si>
    <t>Other woven fabrics of cotton, bleached, &lt; 200 g/m2</t>
  </si>
  <si>
    <t>Other woven fabrics of cotton, of yarns of different colours, weighing &gt; 200 g/m2</t>
  </si>
  <si>
    <t>Woven fabrics obtained from high tenacity yarn of nylon/other polyamides/of polyesters</t>
  </si>
  <si>
    <t>Woven fabrics obtained from strip/the like</t>
  </si>
  <si>
    <t>Fabrics consisting of layers of parallel synthetic filament yarns superimposed on each other at acute/right angles, the layers being bonded at the intersections of the yarns by an adhesive/by thermal bonding</t>
  </si>
  <si>
    <t>Other woven fabrics, other, containing 85%/more by weight of filaments of nylon/other polyamides.</t>
  </si>
  <si>
    <t>Other woven fabrics, containing 85%/more by weight of textured polyester filaments</t>
  </si>
  <si>
    <t>Other woven fabrics, containing 85%/more by weight of non-textured polyester filaments</t>
  </si>
  <si>
    <t>Other woven fabrics, containing &lt; 85% by weight of synthetic filaments, mixed mainly/solely with cotton.</t>
  </si>
  <si>
    <t>Woven fabrics of synthetic filaments, n.e.s.</t>
  </si>
  <si>
    <t>Fabrics, woven, of polyester staple fibres, containing 85% ormore by weight of such fibres (other than pile &amp; chenillefabrics)</t>
  </si>
  <si>
    <t>Fabrics, woven, of acrylic/modacrylic staple fibres, containing 85%/more by weight of such fibres (other than pile &amp; chenille fabrics)</t>
  </si>
  <si>
    <t>Fabrics, woven, &lt;85% of synthetic fibres, of a weight not &gt; 170 g/m2, of polyester staple fibres</t>
  </si>
  <si>
    <t>Fabrics, woven, of a weight not &gt; 170 g/m2, of other synthetic staple fibres</t>
  </si>
  <si>
    <t>Fabrics, woven, &lt;85% of synthetic fibres, of a weight exceeding 170 g/m2, of polyester staple fibres</t>
  </si>
  <si>
    <t>Fabrics, woven, of a weight exceeding 170 g/m2, of other synthetic staple fibres</t>
  </si>
  <si>
    <t>Fabrics, woven, &lt;85% of synthetic fibres, mixed with man-made filaments</t>
  </si>
  <si>
    <t>Other fabrics, woven,  containing 85%/more by weight of artificial filament/strip/the like (other than pile &amp; chenille fabrics)</t>
  </si>
  <si>
    <t>Fabrics, woven, of artificial filament yarn, n.e.s.</t>
  </si>
  <si>
    <t>Fabrics, woven, &lt;85% of artificial fibres,mixed with cotton</t>
  </si>
  <si>
    <t>Fabrics, woven, &lt;85% of artificial fibres,mixed with man-made filaments</t>
  </si>
  <si>
    <t>Fabrics, woven, &lt;85% of artificial fibres,mixed with other materials</t>
  </si>
  <si>
    <t>Pile fabrics, woven, uncut, of man-made fibres</t>
  </si>
  <si>
    <t>Other pile fabrics &amp; chenille fabrics</t>
  </si>
  <si>
    <t>Fabrics of noil silk</t>
  </si>
  <si>
    <t>Other silk fabrics containing 85%/more by weight of silk/of silk waste (other than noil silk)</t>
  </si>
  <si>
    <t>Fabrics, of carded wool/of carded fine animal hair, containing 85%/more by weight of wool/of fine animal hair (other than pile &amp; chenille fabrics)</t>
  </si>
  <si>
    <t>Fabrics, of combed wool/of combed fine animal hair, containing 85%/more by weight of wool/of fine animal hair (other than pile &amp; chenille fabrics)</t>
  </si>
  <si>
    <t>Fabrics, woven, of carded wool/of carded fine animal hair, containing &lt; 85% by weight of wool/of fine animal hair, mixed mainly/solely with man-made filaments/with man-made staple fibres.</t>
  </si>
  <si>
    <t>Fabrics, woven,of carded wool/of carded fine animal hair, containing &lt; 85% by weight of wool/fine animal hair, mixed mainly/solely with fibres other than man-made filaments/man-made staple fibres.</t>
  </si>
  <si>
    <t>Fabrics, woven, of combed wool/of combed fine animal hair, containing &lt; 85% by weight of wool/fine animal hair, mixed mainly/solely with fibres other than man-made filaments/man-made staple fibres.</t>
  </si>
  <si>
    <t>Pile fabrics &amp; chenille fabrics, woven, of wool/of fine animal hair (other than fabrics of subgroups 652.1, 654.9/656.1).</t>
  </si>
  <si>
    <t>Fabrics, woven, of flax, containing 85%/more by weight of flax</t>
  </si>
  <si>
    <t>Fabrics, woven, of jute/of other textile bast fibres of group 264</t>
  </si>
  <si>
    <t>Fabrics, woven, of glass fibres (including narrow fabrics)</t>
  </si>
  <si>
    <t>Fabrics, woven, of metal thread/of metallized yarn of heading 651.91, of a kind used in apparel, as furnishing fabrics/for similar purposes, n.e.s.</t>
  </si>
  <si>
    <t>Fabrics, woven, of coarse animal hair/of horsehair</t>
  </si>
  <si>
    <t>Fabrics, woven, of vegetable textile fibres, n.e.s.; woven fabrics of  paper yarn</t>
  </si>
  <si>
    <t>Terry towelling &amp; similar woven terry fabrics of textile materials (other than cotton)</t>
  </si>
  <si>
    <t>Tufted textile fabrics</t>
  </si>
  <si>
    <t>Looped pile fabrics</t>
  </si>
  <si>
    <t>Other knitted/crocheted fabrics, not impregnated, width &gt; 30 cm</t>
  </si>
  <si>
    <t>Other fabrics, warp knit (including those made on galloon-knitting machines)</t>
  </si>
  <si>
    <t>Knitted/crocheted fabrics, n.e.s.</t>
  </si>
  <si>
    <t>Woven pile fabrics (including terry towelling &amp; similar woven terry fabrics) &amp; chenille fabrics</t>
  </si>
  <si>
    <t>Fabrics consisting of warp without weft assembled by means of an adhesive (bolducs)</t>
  </si>
  <si>
    <t>Labels, badges of textile, cut to shape, woven, not embroidered</t>
  </si>
  <si>
    <t>Gimped yarn, &amp; strip &amp; the like of heading 651.77/651.88, gimped (other than metallized yarn &amp; gimped horsehair yarn); chenille yarn (including flock chenille yarn); loop wale-yarn.</t>
  </si>
  <si>
    <t>Braids in the piece; ornamental trimmings in the piece, without embroidery, other than knitted/crocheted; tassels, pompons &amp; similar articles</t>
  </si>
  <si>
    <t>Tulles &amp; other net fabrics</t>
  </si>
  <si>
    <t>Lace, mechanically made</t>
  </si>
  <si>
    <t>Lace, handmade</t>
  </si>
  <si>
    <t>Embroidery without visible ground</t>
  </si>
  <si>
    <t>Other embroidery</t>
  </si>
  <si>
    <t>Needleloom felt &amp; stitch-bonded fibre fabrics</t>
  </si>
  <si>
    <t>Other felt, not impregnated, coated, covered/laminated</t>
  </si>
  <si>
    <t>Felt, impregnated, coated, covered/laminated, n.e.s.</t>
  </si>
  <si>
    <t>Textile fabrics impregnated, coated, covered/laminated with plastics, other than those of heading 657.93.</t>
  </si>
  <si>
    <t>Rubberized textile fabrics, not of 657.93</t>
  </si>
  <si>
    <t>Quilted textile products in the piece, composed of one/more layers of textile materials assembled with padding by stitching/othw., n.e.s.</t>
  </si>
  <si>
    <t>Articles of yarn, strip/the like of heading 651.77/651.88, twine, cordage, rope/cables, n.e.s.</t>
  </si>
  <si>
    <t>Hat forms, hat bodies &amp; hoods of felt, neither blocked to shape nor with made brims; plateaux &amp; manchons (including slit manchons), of felt</t>
  </si>
  <si>
    <t>Hat shapes, plaited/made by assembling strips of any material, neither blocked to shape nor with made brims, nor lined nor trimmed</t>
  </si>
  <si>
    <t>Wadding of textile materials &amp; articles thereof; textile fibres not &gt; 5 mm in length (flock), textile dust &amp; mill neps</t>
  </si>
  <si>
    <t>Textile products &amp; articles, for technical uses</t>
  </si>
  <si>
    <t>Rubber thread &amp; cord, textile-covered</t>
  </si>
  <si>
    <t>Textile hose-piping &amp; similar textile tubing, with/without lining, armour/accessories of other materials</t>
  </si>
  <si>
    <t>Transmission/conveyor belts/belting, of textile material, whether/not reinforceded with metal/other material</t>
  </si>
  <si>
    <t>Sacks &amp; bags, of textile for packing of goods, of jute/of other textile bast fibres of group 264</t>
  </si>
  <si>
    <t>Sacks &amp; bags, of textile for packing of goods, of cotton</t>
  </si>
  <si>
    <t>Sacks &amp; bags, of textile for packing of goods, of man-made textile materials</t>
  </si>
  <si>
    <t>Sacks &amp; bags, of textile for packing of goods, of other textile materials</t>
  </si>
  <si>
    <t>Tents</t>
  </si>
  <si>
    <t>Sails</t>
  </si>
  <si>
    <t>Pneumatic mattresses</t>
  </si>
  <si>
    <t>Camping goods, n.e.s.</t>
  </si>
  <si>
    <t>Blankets &amp; travelling rugs (other than electric), of wool/fine animal hair</t>
  </si>
  <si>
    <t>Blankets &amp; travelling rugs (other than electric), of cotton</t>
  </si>
  <si>
    <t>Blankets &amp; travelling rugs (other than electric), of synthetic fibres</t>
  </si>
  <si>
    <t>Blankets &amp; travelling rugs (other than electric), of other textile materials</t>
  </si>
  <si>
    <t>Bedlinen, knitted/crocheted</t>
  </si>
  <si>
    <t>Bedlinen, not knitted/crocheted, of cotton</t>
  </si>
  <si>
    <t>Table linen, knitted/crocheted</t>
  </si>
  <si>
    <t>Table linen, not knitted/crocheted, of cotton</t>
  </si>
  <si>
    <t>Table linen, not knitted/crocheted, of other textile materials</t>
  </si>
  <si>
    <t>Toilet &amp; kitchen linen of cotton</t>
  </si>
  <si>
    <t>Toilet &amp; kitchen linen of other fibres</t>
  </si>
  <si>
    <t>Curtains (including drapes) &amp; interior blinds; curtain/bed valences</t>
  </si>
  <si>
    <t>Tapestries, hand-woven, of the Gobelins, Flanders, Aubusson/Beauvais type &amp; the like, &amp; needle-worked tapestries (e.g., petit point, cross-stitch), whether/not made up.</t>
  </si>
  <si>
    <t>Linoleum, whether/not cut to shape; floor coverings consisting of a coating/covering applied on a textile backing, whether/not cut to shape</t>
  </si>
  <si>
    <t>Carpets &amp; other textile floor coverings, knotted, whether ornot made up, of wool/fine animal hair</t>
  </si>
  <si>
    <t>Carpets &amp; other textile floor coverings, knotted, whether ornot made up, of other textile materials</t>
  </si>
  <si>
    <t>Kelem, Schumacks, Karamanie &amp; similar hand-woven rugs</t>
  </si>
  <si>
    <t>Carpets, tufted, whether/not made up, of wool/fine animal hair</t>
  </si>
  <si>
    <t>Carpets, tufted, whether/not made up, of nylon/other polyamides</t>
  </si>
  <si>
    <t>Carpets &amp; other textile floor coverings, knotted, whether ornot made up, of other man-made textile fibres</t>
  </si>
  <si>
    <t>Carpets &amp; other textile floor coverings, knotted, whether ornot made up, of wool/fine animal hair, n.e.s.</t>
  </si>
  <si>
    <t>Carpets, woven, not tufted/flocked, of man-made textile materials,</t>
  </si>
  <si>
    <t>Carpets &amp; other textile floor coverings, not of pile construction &amp; not made up, woven, not tufted/flocked</t>
  </si>
  <si>
    <t>Carpets &amp; other textile floor coverings, knotted, whether ornot made up, of other textile materials, n.e.s.</t>
  </si>
  <si>
    <t>Carpets, of felt, not tufted/flocked, whether/not made up</t>
  </si>
  <si>
    <t>Division 66- Non-metallic mineral manufactures, n.e.s.</t>
  </si>
  <si>
    <t>Quicklime</t>
  </si>
  <si>
    <t>Slaked lime</t>
  </si>
  <si>
    <t>Hydraulic lime</t>
  </si>
  <si>
    <t>Cement clinkers</t>
  </si>
  <si>
    <t>Aluminous cement</t>
  </si>
  <si>
    <t>Other hydraulic cements</t>
  </si>
  <si>
    <t>Setts, kerbstones &amp; flagstones, of natural stone (except slate)</t>
  </si>
  <si>
    <t>Slate, worked, &amp; articles of slate/of agglomerated slate</t>
  </si>
  <si>
    <t xml:space="preserve">Tiles, cubes &amp; similar articles of natural stone, whether/not rectangular (including square), the largest surface area of which is capable of being enclosed in a square, the side of which is &lt; 7 cm; artificially coloured granules, chippings, </t>
  </si>
  <si>
    <t>Marble, travertine &amp; alabaster &amp; articles thereof, moulded, turned, polished, decorated, carved/othw. worked</t>
  </si>
  <si>
    <t>Articles of asphalt/of similar material (e.g., petroleum bitumen/coal tar pitch)</t>
  </si>
  <si>
    <t>Panels, boards, tiles, blocks &amp; similar articles of vegetable fibre, of straw/of shavings, chips, particles, sawdust/other waste, of wood, agglomerated with cement, plaster/other mineral binders</t>
  </si>
  <si>
    <t>Refractory bricks, blocks, tiles &amp; similar refractory ceramic constructional goods (other than goods of heading 662.31)</t>
  </si>
  <si>
    <t>Refractory cements, mortars, concretes &amp; similar compositions, n.e.s.</t>
  </si>
  <si>
    <t>Roofing tiles, chimney-pots, cowls, chimney liners, architectural ornaments &amp; other ceramic constructional goods</t>
  </si>
  <si>
    <t>Ceramic pipes, conduits, guttering &amp; pipe fittings</t>
  </si>
  <si>
    <t>Unglazed ceramic flags &amp; paving, hearth/wall tiles; unglazed ceramic mosaic cubes &amp; the like, whether/not on a backing</t>
  </si>
  <si>
    <t>Millstones &amp; grindstones for milling, grinding/pulping</t>
  </si>
  <si>
    <t>Hand sharpening/polishing stones</t>
  </si>
  <si>
    <t>Natural/artificial abrasive powder/grain, on a base oftextile material, of paper, of paperboard/of other materials,whether/not cut to shape/sewn/othw. made up, on a base of woven textile fabric only</t>
  </si>
  <si>
    <t>Natural/artificial abrasive powder/grain, on a base oftextile material, of paper, of paperboard/of other materials,whether/not cut to shape/sewn/othw. made up, on a base of paper/paperboard only</t>
  </si>
  <si>
    <t>Prefabricated structural components for building/civil engineering</t>
  </si>
  <si>
    <t>Mica, worked, &amp; articles of mica (including agglomerated/reconstituted mica), whether/not on a support of paper, paperboard/other materials</t>
  </si>
  <si>
    <t>Articles of peat</t>
  </si>
  <si>
    <t>Articles of other mineral substances containing  magnesite, dolomite/chromite.</t>
  </si>
  <si>
    <t>Slag-wool, rock-wool &amp; similar mineral wools (including inter-mixtures thereof), in bulk, sheets/rolls</t>
  </si>
  <si>
    <t>Exfoliated vermiculite, expanded clays, foamed slag &amp; similar expanded mineral materials (including intermixtures thereof)</t>
  </si>
  <si>
    <t>Refractory ceramic goods (e.g., retorts, crucibles, muffles,nozzles, plugs, supports, cupels, tubes, pipes, sheaths and rods), n.e.s.</t>
  </si>
  <si>
    <t>Mixtures &amp; articles of heat-insulating, sound-insulating/sound-absorbing mineral materials</t>
  </si>
  <si>
    <t xml:space="preserve">Fabricated asbestos fibres; mixtures with a basis of asbestos/with a basis of asbestos &amp; magnesium carbonate; articles of such mixtures/of asbestos (e.g., thread, woven fabric, clothing, headgear, footgear, gaskets), reinforceded/not (other than </t>
  </si>
  <si>
    <t>Friction material &amp; articles thereof (e.g., sheets, rolls, strips, segments, discs, washers, pads), not mounted, for brakes, for clutches/the like, with a basis of asbestos, of other mineral substances/of cellulose, whether/not combined with ot</t>
  </si>
  <si>
    <t>Glass in the mass; cullet &amp; other waste &amp; scrap of glass</t>
  </si>
  <si>
    <t>Glass in balls (other than microspheres of heading 665.93), rods/tubes, unworked.</t>
  </si>
  <si>
    <t>Glass, coloured throughout the mass (body tinted), opacified, flashed/having an absorbent, reflecting/non-reflecting layer</t>
  </si>
  <si>
    <t>Non-wired float glass &amp; surface ground/polished glass</t>
  </si>
  <si>
    <t>Wired float glass &amp; surface ground/polished glass</t>
  </si>
  <si>
    <t>Cast glass &amp; rolled glass, in non-wired sheets</t>
  </si>
  <si>
    <t>Cast glass &amp; rolled glass, in wired sheets</t>
  </si>
  <si>
    <t>Cast glass &amp; rolled glass, in profiles</t>
  </si>
  <si>
    <t>Rear-view mirrors for vehicles</t>
  </si>
  <si>
    <t>Glass of subgroup 664.3, 664.4/664.5, bent, edge-worked, engraved, drilled, enameled/othw. worked, but not framed/fitted with other materials</t>
  </si>
  <si>
    <t>Multiple-walled insulating units of glass</t>
  </si>
  <si>
    <t>Paving blocks, slabs, bricks, squares, tiles &amp; other articles of pressed/moulded glass, whether/not wired, of a kind used for building/construction purposes; leaded lights &amp; the like; multicellular/foam glass in blocks, panels, plates, she</t>
  </si>
  <si>
    <t>Containers, of glass, of a kind used for the conveyance or packing of goods; stoppers and closures, of glass</t>
  </si>
  <si>
    <t>Glassware of a kind used for table (other than drinking glasses)/kitchen purposes, other than of glass-ceramics</t>
  </si>
  <si>
    <t>Laboratory, hygienic/pharmaceutical glassware, whether/not graduated/calibrated.</t>
  </si>
  <si>
    <t>Glass ampoules</t>
  </si>
  <si>
    <t>Glass cubes &amp; other glass smallwares, whether/not on a backing, for mosaics/similar decorative purposes</t>
  </si>
  <si>
    <t>Signalling glassware &amp; optical elements of glass (other than those of heading 664.94), not optically worked.</t>
  </si>
  <si>
    <t>Other household/toilet articles of porcelain/china</t>
  </si>
  <si>
    <t>Ceramic tableware, kitchenware, other household articles &amp; toilet articles (other than porcelain/china).</t>
  </si>
  <si>
    <t>Natural pearls</t>
  </si>
  <si>
    <t>Diamonds, rough, unsorted</t>
  </si>
  <si>
    <t>Precious stones (other than diamonds), unworked/simply sawn/roughly shaped</t>
  </si>
  <si>
    <t>Piezoelectric quartz</t>
  </si>
  <si>
    <t>Division 67- Iron and steel</t>
  </si>
  <si>
    <t>n/a pig-iron containing by weight 0.5%/less of phosphorus</t>
  </si>
  <si>
    <t>Alloy pig-iron &amp; spiegeleisen</t>
  </si>
  <si>
    <t>Ferrous products obtained by direct reduction of iron ore &amp; other spongy ferrous products, in lumps, pellets/similar forms; iron having a minimum purity of 99.94%, in lumps, pellets/similar forms</t>
  </si>
  <si>
    <t>Ferromanganese containing by weight &gt; 2% of carbon</t>
  </si>
  <si>
    <t>Ingots of iron (other than iron of heading 671.33)/non-alloy steel</t>
  </si>
  <si>
    <t>Other primary forms of iron (other than iron of heading 671.33)/non-alloy steel.</t>
  </si>
  <si>
    <t>Ingots &amp; other primary forms of stainless steel</t>
  </si>
  <si>
    <t>Ingots &amp; other primary forms of other alloy steel</t>
  </si>
  <si>
    <t>Semi- finished products of iron/non-alloy steel, containingby weight &lt; 0.25% of carbon, of rectangular (including square) cross-section, the width measuring &lt; twice the thickness.</t>
  </si>
  <si>
    <t>Semi-fin. products of iron/non-alloy steel&gt; 0.25%/more of carbon</t>
  </si>
  <si>
    <t>Semi-finished products of alloy steel other than stainless steel</t>
  </si>
  <si>
    <t>Flat-rolled products of iron/non-alloy steel, not clad, plated/coated, not further worked than hot-rolled, of a width of 600 mm/more, not in coils</t>
  </si>
  <si>
    <t>Flat-rolled products of iron/non-alloy steel, not clad, plated/coated, not further worked than hot-rolled, other, of a width of &lt; 600 mm &amp; a thickness of not &lt; 4 mm</t>
  </si>
  <si>
    <t>Flat-rolled products of iron/non-alloy steel, not clad, platedor coated, not further worked than hot-rolled, of a width of &lt; 600 mm; n.e.s</t>
  </si>
  <si>
    <t>Flat-rolled products of iron/non-alloy steel, not clad, plated/coated, not further worked than cold-rolled (cold-reduced), of a width of 600 mm/more, in coils</t>
  </si>
  <si>
    <t>Flat-rolled products of iron/non-alloy steel, not clad, plated/coated, not further worked than cold-rolled (cold-reduced), of a width of 600 mm/more,  not in coils</t>
  </si>
  <si>
    <t>Flat-rolled products of iron/non-alloy steel, not clad, plated/coated, not further worked than cold-rolled (cold-reduced), of a width of &lt; 600 mm</t>
  </si>
  <si>
    <t>Flat-rolled products of iron/non-alloy steel, not clad, platedor coated, n.e.s., of a width of 600 mm/more, cold-rolled (cold-reduced)</t>
  </si>
  <si>
    <t>Flat-rolled products of iron/non-alloy steel, not clad, platedor coated, n.e.s., of a width of &lt; 600 mm</t>
  </si>
  <si>
    <t>Flat-rolled products of iron/non-alloy steel, plated/coated with tin, of a width of 600 mm/more</t>
  </si>
  <si>
    <t>Flat-rolled products of iron/non-alloy steel, clad, plated orcoated, n.e.s., of a width of 600 mm/more, plated/coated with lead, including terne-plate</t>
  </si>
  <si>
    <t>Flat-rolled products of iron/non-alloy steel, clad, plated orcoated, n.e.s., of a width of 600 mm/more, plated/coated with aluminium</t>
  </si>
  <si>
    <t>Flat-rolled products of iron/non-alloy steel, clad, plated orcoated, n.e.s., of a width of 600 mm/more, othw. clad, plated/coated</t>
  </si>
  <si>
    <t>Flat-rolled products iron,non-alloy steel, coated not by electrolysis, width &gt; 600 mm</t>
  </si>
  <si>
    <t>Flat-rolled products of stainless steel, hot-rolled, of a width of 600 mm/more and</t>
  </si>
  <si>
    <t>Flat-rolled products of stainless steel, hot-rolled, of a width of &lt; 600 mm</t>
  </si>
  <si>
    <t>Flat-rolled products of stainless steel, not further worked than hot-rolled, of a width of &lt; 600 mm</t>
  </si>
  <si>
    <t>Flat-rolled products of other alloy steel, not further worked than cold-rolled (cold-reduced), of a width of 600 mm/more</t>
  </si>
  <si>
    <t>Flat-rolled products of alloy steel, n.e.s., of other alloy steel, of a width of &lt; 600 mm</t>
  </si>
  <si>
    <t>Bars &amp; rods, hot-rolled, in irregularly wound coils, of iron orsteel, of iron/non-alloy steel, containing indentations, ribs, grooves/other deformations produced during the rolling process</t>
  </si>
  <si>
    <t>Other bars &amp; rods, hot-rolled, in irregularly wound coils, of iron orsteel, of free-cutting steel</t>
  </si>
  <si>
    <t>Bars &amp; rods, hot-rolled, in irregularly wound coils, of iron/steel, of stainless steel</t>
  </si>
  <si>
    <t>Bars &amp; rods, hot-rolled, in irregularly wound coils, of iron/steel, of high speed steel</t>
  </si>
  <si>
    <t>Bars &amp; rods, hot-rolled, in irregularly wound coils, of iron/steel, of iron/other alloy &amp; non-alloy steel, n.e.s.</t>
  </si>
  <si>
    <t>Bars &amp; rods of iron/non-alloy steel, not further worked than hot-rolled, hot-drawn/hot-extruded, but including those twisted after rolling, of iron/non-alloy steel, containing indentations, ribs, grooves/other deformations produced during the rolling process/twisted after rolling</t>
  </si>
  <si>
    <t>Bars &amp; rods of iron/non-alloy steel, not further worked than hot-rolled, hot-drawn/hot-extruded, but including those twisted after rolling, other , of free-cutting steel</t>
  </si>
  <si>
    <t>Bars &amp; rods of iron/non-alloy steel, not further worked than hot-rolled, hot-drawn/hot-extruded, but including those twisted after rolling, of stainless steel</t>
  </si>
  <si>
    <t>Bars &amp; rods of iron/steel, not further worked than cold-formed/cold-finished, of free-cutting steel</t>
  </si>
  <si>
    <t>Bars &amp; rods of iron/steel, not further worked than cold-formed/cold-finished, other, of iron/non-alloy steel</t>
  </si>
  <si>
    <t>Bars &amp; rods of iron/steel, not further worked than cold-formed/cold-finished, of stainless steel</t>
  </si>
  <si>
    <t>Bars &amp; rods (not of 676.1) of other alloy steel</t>
  </si>
  <si>
    <t>Other bars &amp; rods of iron &amp; steel of high-speed steel</t>
  </si>
  <si>
    <t>Other bars &amp; rods of iron &amp; steel, of iron/non-alloy steel, not further worked than forged, hot-rolled, hot-drawn/hot extruded but including those twisted after rolling</t>
  </si>
  <si>
    <t>Other bars &amp; rods of iron &amp; steel, of other iron/other non-alloy steel</t>
  </si>
  <si>
    <t>Other bars &amp; rods of iron &amp; steel, of stainless steel</t>
  </si>
  <si>
    <t>Bars &amp; rods of alloy steel, n.e.s.</t>
  </si>
  <si>
    <t>Hollow drill bars &amp; rods of alloy/non-alloy steel</t>
  </si>
  <si>
    <t>U, I, H, L/T sections, not further worked than hot-rolled, hot-drawn/extruded, of a height of &lt; 80 mm, of iron/non-alloy steel</t>
  </si>
  <si>
    <t>U, I, H, L/T sections, not further worked than hot-rolled, hot-drawn/extruded, of a height of 80 mm/more, of iron/non-alloy steel</t>
  </si>
  <si>
    <t>Other angles, shapes &amp; sections, not further worked than hot-rolled, hot-drawn/extruded,/iron/non-alloy steel</t>
  </si>
  <si>
    <t>Angles, shapes &amp; sections, not further worked than cold-formed/cold-finished, of iron/non-alloy steel</t>
  </si>
  <si>
    <t>Sheet piling of iron/steel, whether/not drilled, punched/made from assembled elements; welded angles, shapes &amp; sections, of iron/steel</t>
  </si>
  <si>
    <t>Angles, shapes &amp; sections, of stainless steel</t>
  </si>
  <si>
    <t>Angles, shapes &amp; sections, of other alloy steel</t>
  </si>
  <si>
    <t>Rails (including check rails &amp; rack-rails), of iron/steel</t>
  </si>
  <si>
    <t>Other railway/tramway track construction material of iron/steel (i.e., switch-blades, crossing frogs, point rods &amp; other crossing pieces, sleepers (cross-ties), fish-plates, chairs, chair wedges, sole-plates (base plates), rail clips, bedplates, t</t>
  </si>
  <si>
    <t>Wire of iron/non-alloy steel, not plated/coated, whether/not polished</t>
  </si>
  <si>
    <t>Wire of iron/non-alloy steel, plated/coated with zink/other base materials</t>
  </si>
  <si>
    <t>Other Wire of iron/non-alloy steel</t>
  </si>
  <si>
    <t>Wire of other alloy steel</t>
  </si>
  <si>
    <t>Line pipe of a kind used for oil/gas pipelines, of iron (other than cast iron)/steel</t>
  </si>
  <si>
    <t>Casing, tubing &amp; drill pipe of a kind used in drilling for oil/gas, of iron (other than cast iron)/steel</t>
  </si>
  <si>
    <t>Other tubes, pipes &amp; hollow profiles, of circular cross-section, of iron (other than cast iron)/non-alloy steel</t>
  </si>
  <si>
    <t>Other tubes, pipes &amp; hollow profiles, of circular cross-section, of stainless steel</t>
  </si>
  <si>
    <t>Other tubes, pipes &amp; hollow profiles, of circular cross-section, of other alloy steel</t>
  </si>
  <si>
    <t>Other seamless tubes, pipes &amp; hollow profiles</t>
  </si>
  <si>
    <t>Line pipe of a kind used for oil/gas pipelines, welded, riveted/similarly closed</t>
  </si>
  <si>
    <t>Line pipe of a kind used for oil/gas pipelines, n.e.s., open seam/welded, riveted/similarly closed</t>
  </si>
  <si>
    <t>Casing &amp; tubing, of a kind used in drilling for oil/gas, n.e.s., open seam/welded, riveted/similarly closed</t>
  </si>
  <si>
    <t>Other tubes, pipes &amp; hollow profiles, welded, of circular cross-section, open seam/welded, riveted/similarly closed</t>
  </si>
  <si>
    <t>Other tubes, pipes &amp; hollow profiles, welded, of non-circular cross-section, open seam/welded, riveted/similarly closed</t>
  </si>
  <si>
    <t>Other tubes, pipes &amp; hollow profiles, of iron/steel</t>
  </si>
  <si>
    <t>Cast fittings of non-malleable cast iron</t>
  </si>
  <si>
    <t>Other cast fittings</t>
  </si>
  <si>
    <t>Flanges of stainless steel</t>
  </si>
  <si>
    <t>Threaded elbows, bends &amp; sleeves of stainless steel</t>
  </si>
  <si>
    <t>Butt welding fittings of stainless steel</t>
  </si>
  <si>
    <t>Other tube &amp; pipe fittings of stainless steel</t>
  </si>
  <si>
    <t>Division 68- Non-ferrous metals</t>
  </si>
  <si>
    <t>Silver (including silver plated with gold/platinum), unwrought</t>
  </si>
  <si>
    <t>Silver (including silver plated with gold/platinum), in semi-manufactured/in powdered form.</t>
  </si>
  <si>
    <t>Base metals, silver/gold, clad with platinum/other metals of the platinum group, not further worked than semi-manufactured.</t>
  </si>
  <si>
    <t>Refined copper</t>
  </si>
  <si>
    <t>Master alloys of copper</t>
  </si>
  <si>
    <t>Copper alloys (other than master alloys)</t>
  </si>
  <si>
    <t>Bars, rods &amp; profiles, of refined copper</t>
  </si>
  <si>
    <t>Bars, rods &amp; profiles, of copper alloys</t>
  </si>
  <si>
    <t>Wire, of refined copper</t>
  </si>
  <si>
    <t>Wire, of copper alloys</t>
  </si>
  <si>
    <t>Plates, sheets &amp; strip, of a thickness exceeding 0.15 mm, of refined copper</t>
  </si>
  <si>
    <t>Plates, sheets &amp; strip, of a thickness exceeding 0.15 mm, of copper alloys</t>
  </si>
  <si>
    <t>Copper foil (whether/not printed/backed with paper, paperboard, plastics/similar backing materials), of a thickness (excluding any backing) not &gt; 0.15 mm</t>
  </si>
  <si>
    <t>Copper powders &amp; flakes</t>
  </si>
  <si>
    <t>Copper tubes &amp; pipes</t>
  </si>
  <si>
    <t>Copper tube/pipe fittings</t>
  </si>
  <si>
    <t>Nickel bars, rods, profiles &amp; wire</t>
  </si>
  <si>
    <t>Nickel tubes, pipes &amp; tube/pipe fittings (e.g., couplings, elbows, sleeves)</t>
  </si>
  <si>
    <t>Nickel plates, sheets, strip &amp; foil</t>
  </si>
  <si>
    <t>Aluminium, not alloyed</t>
  </si>
  <si>
    <t>Aluminium wire</t>
  </si>
  <si>
    <t>Aluminium powders &amp; flakes</t>
  </si>
  <si>
    <t>Aluminium tubes &amp; pipes</t>
  </si>
  <si>
    <t>Refined lead</t>
  </si>
  <si>
    <t>Lead plates, sheets, strip &amp; foil; lead powders &amp; flakes</t>
  </si>
  <si>
    <t>Zinc alloys</t>
  </si>
  <si>
    <t>Zinc bars, rods, profiles &amp; wire</t>
  </si>
  <si>
    <t>Zinc plates, sheets, strip &amp; foil</t>
  </si>
  <si>
    <t>Zinc dust (blue powder), powders &amp; flakes</t>
  </si>
  <si>
    <t>Tin bars, rods, profiles and wire</t>
  </si>
  <si>
    <t>Molybdenum, unwrought; molybdenum waste &amp; scrap</t>
  </si>
  <si>
    <t>Division 69- Manufactures of metals, n.e.s.</t>
  </si>
  <si>
    <t>Towers &amp; lattice masts, of iron/steel</t>
  </si>
  <si>
    <t>Doors, windows &amp; their frames &amp; thresholds for doors,  of iron/steel</t>
  </si>
  <si>
    <t>Equipment for scaffolding, shuttering, propping/pit-propping,  of iron/steel</t>
  </si>
  <si>
    <t>Other structures &amp; parts of structures, of iron/steel</t>
  </si>
  <si>
    <t>Doors, windows &amp; their frames &amp; thresholds for doors, of aluminium</t>
  </si>
  <si>
    <t>Reservoirs, tanks, vats &amp; similar containers, for any material (other than compressed/liquefied gas), of aluminium</t>
  </si>
  <si>
    <t>Tanks, casks, drums, cans, boxes &amp; similar containers, for any material (other than compressed/liquefied gas), of iron/steel, of a capacity not &gt; 300 litres, whether/not lined/heat-insulated, but not fitted with mechanical/thermal</t>
  </si>
  <si>
    <t>Containers of aluminium for compressed/liquefied gas</t>
  </si>
  <si>
    <t>Stranded wire, ropes, cables, plaited bands, slings &amp; the like, of iron/steel, not electrically insulated</t>
  </si>
  <si>
    <t>Stranded wire, ropes, cables, plaited bands, slings &amp; the like, of  aluminium, not electrically insulated</t>
  </si>
  <si>
    <t>Cloth (including endless bands), grill, netting &amp; fencing, of iron/steel wire; expanded metal of iron/steel</t>
  </si>
  <si>
    <t>Screws, bolts, nuts, coach screws, screw hooks, rivets, cotters, cotter pins, washers (including spring washers) &amp; similar articles, of iron/steel, non-threaded</t>
  </si>
  <si>
    <t>Nails, tacks, staples (other than those of heading 895.12), screws, bolts, nuts, screw hooks, rivets, cotters, cotter pins, washers &amp; similar articles of aluminium</t>
  </si>
  <si>
    <t>Hand tools, the following: spades, shovels, mattocks, picks, hoes, forks &amp; rakes; axes, billhooks &amp; similar hewing tools; secateurs &amp; pruners of any kind; scythes, sickles, hay knives, hedge shears, timber wedges &amp; other tools of a kind used in ag</t>
  </si>
  <si>
    <t>Handsaws</t>
  </si>
  <si>
    <t>Files, rasps &amp; similar tools</t>
  </si>
  <si>
    <t>Spanners &amp; wrenches, hand-operated (including torque meter wrenches but not including tap wrenches); interchangeable spanner sockets, with/without handles.</t>
  </si>
  <si>
    <t>Drilling, threading &amp; tapping tools</t>
  </si>
  <si>
    <t>Planes, chisels, gouges &amp; similar cutting tools for working wood</t>
  </si>
  <si>
    <t>Screwdrivers</t>
  </si>
  <si>
    <t>Household tools, n.e.s.</t>
  </si>
  <si>
    <t>Other hand tools (including glaziers' diamonds); blowlamps</t>
  </si>
  <si>
    <t>Vices, clamps &amp; the like</t>
  </si>
  <si>
    <t>Band-saw blades</t>
  </si>
  <si>
    <t>Chain-saw blades</t>
  </si>
  <si>
    <t>Straight saw blades, for working metal</t>
  </si>
  <si>
    <t>Knives &amp; cutting blades, for machines/for mechanical appliances</t>
  </si>
  <si>
    <t>Interchangeable tools for hand tools, whether/not power-operated,/for machine tools (e.g., for pressing, stamping, punching, tapping, threading, drilling, boring, broaching, milling, turning/screwdriving),  including dies for drawing/extruding</t>
  </si>
  <si>
    <t>Tools of two or more of the headings of subgroups 695.2 through 695.5 put up in sets for retail sale</t>
  </si>
  <si>
    <t>Razors, non-electric</t>
  </si>
  <si>
    <t>Articles, not in sets, plated with precious metal</t>
  </si>
  <si>
    <t>Household articles &amp; parts thereof, n.e.s., of iron/steel</t>
  </si>
  <si>
    <t>Household articles &amp; parts thereof, n.e.s., of aluminium; pot scourers &amp; scouring/polishing pads, gloves &amp; the like, of aluminium</t>
  </si>
  <si>
    <t>Sanitary ware &amp; parts thereof, n.e.s., of copper</t>
  </si>
  <si>
    <t>Sanitary ware &amp; parts thereof, n.e.s., of aluminium</t>
  </si>
  <si>
    <t>Mechanical appliances, hand-operated, weighing 10 kg/less, used in the preparation, conditioning/serving of food/drink</t>
  </si>
  <si>
    <t>Other mountings, fittings &amp; similar articles suitable for motor vehicles</t>
  </si>
  <si>
    <t>Other mountings, fittings &amp; similar articles; base metal hat-racks, hat-pegs, brackets &amp; similar fixtures; automatic door closers</t>
  </si>
  <si>
    <t>Skid chain</t>
  </si>
  <si>
    <t>Sewing needles, knitting-needles, bodkins, crochet hooks, embroidery stilettos &amp; similar articles, for use in the hand, of iron/steel</t>
  </si>
  <si>
    <t>Bells, gongs &amp; the like, non-electric &amp; parts thereof, of base metal</t>
  </si>
  <si>
    <t>Anchors, grapnels &amp; parts thereof, of iron/steel</t>
  </si>
  <si>
    <t>Cast articles of other iron/steel, n.e.s.</t>
  </si>
  <si>
    <t>Articles of iron/steel, forged/stamped, but not further worked, n.e.s.</t>
  </si>
  <si>
    <t>Articles of iron/steel wire, n.e.s.</t>
  </si>
  <si>
    <t>Articles of iron/steel, n.e.s.</t>
  </si>
  <si>
    <t>Chain of copper &amp; parts thereof</t>
  </si>
  <si>
    <t>Articles of nickel, n.e.s.</t>
  </si>
  <si>
    <t>Articles of lead, n.e.s.</t>
  </si>
  <si>
    <t>Articles of tin, n.e.s.</t>
  </si>
  <si>
    <t>Molybdenum, wrought, &amp; articles of molybdenum, n.e.s.</t>
  </si>
  <si>
    <t>Magnesium, wrought, &amp; articles of magnesium, n.e.s.</t>
  </si>
  <si>
    <t>SECTION 7- MACHINERY AND TRANSPORT EQUIPMENT</t>
  </si>
  <si>
    <t>Division 71- Power-generating machinery and equipment</t>
  </si>
  <si>
    <t>Auxiliary plant for use with boilers of subgroup 711.1/812.1</t>
  </si>
  <si>
    <t>Condensers for steam/other vapour power units</t>
  </si>
  <si>
    <t>Parts for the boilers of subgroup 711.1</t>
  </si>
  <si>
    <t>Parts for the apparatus &amp; appliances of subgroup 711.2</t>
  </si>
  <si>
    <t>Steam turbines &amp; other vapour turbines for marine propulsion</t>
  </si>
  <si>
    <t>Steam turbines &amp; other vapour turbines for other than marine propulsion</t>
  </si>
  <si>
    <t>Parts for the turbines of subgroup 712.1</t>
  </si>
  <si>
    <t>Spark-ignition reciprocating/rotary internal combustion piston engines for aircraft</t>
  </si>
  <si>
    <t>Parts, n.e.s., of the aircraft engines of heading 713.11</t>
  </si>
  <si>
    <t>Reciprocating internal combustion piston engines for propelling vehicles of division 78, group 722 &amp; headings 744.14, 744.15 &amp; 891.11 of a cylinder capacity not &gt; 1,000 cc</t>
  </si>
  <si>
    <t>Reciprocating  internal combustion piston engines for propelling vehicles of division 78, group 722 &amp; headings 744.14, 744.15 &amp; 891.11 of a cylinder capacity exceeding 1,000 cc</t>
  </si>
  <si>
    <t>Compression-ignition internal combustion piston engines (diesel/semi-diesel engines) of a kind used for the propulsion of vehicles of division 78</t>
  </si>
  <si>
    <t>Spark-ignition reciprocating/rotary internal combustion piston marine</t>
  </si>
  <si>
    <t>Other spark-ignition reciprocating/rotary internal combustion piston engines</t>
  </si>
  <si>
    <t>Parts, n.e.s, for the internal combustion piston engines ofsubgroups 713.2, 713.3 &amp; 713.8, suitable for use solely/principally with spark-ignition internal combustion piston engines.</t>
  </si>
  <si>
    <t>Turbojets</t>
  </si>
  <si>
    <t>Reaction engines other than turbojets</t>
  </si>
  <si>
    <t>Other gas turbines</t>
  </si>
  <si>
    <t>Parts for turbojets/turbopropellers</t>
  </si>
  <si>
    <t>Parts for the gas turbines of heading 714.89</t>
  </si>
  <si>
    <t>Electric motors of an output not &gt; 37.5 W</t>
  </si>
  <si>
    <t>Motors (other than motors of an output &lt; 37.5 W) &amp; generators, DC</t>
  </si>
  <si>
    <t>Generators, alternating current</t>
  </si>
  <si>
    <t>Electric rotary converters</t>
  </si>
  <si>
    <t>Electric generating sets with compression-ignition internal combustion piston engines (diesel/semi-diesel engines)</t>
  </si>
  <si>
    <t>Hydraulic turbines &amp; water-wheels</t>
  </si>
  <si>
    <t>Parts, including regulators, of hydraulic turbines &amp; water-wheels</t>
  </si>
  <si>
    <t>Fuel elements (cartridges), non-irradiated</t>
  </si>
  <si>
    <t>Linear-acting hydraulic power engines &amp; motors (cylinders)</t>
  </si>
  <si>
    <t>Linear-acting pneumatic power engines &amp; motors (cylinders)</t>
  </si>
  <si>
    <t>Other engines &amp; motors</t>
  </si>
  <si>
    <t>Division 72- Machinery specialized for particular industries</t>
  </si>
  <si>
    <t>Ploughs</t>
  </si>
  <si>
    <t>Seeders, planters, transplanters; fertilizer distributors &amp; manure spreaders (other than hand tools)</t>
  </si>
  <si>
    <t>Scarifiers, cultivators, weeders, hoes &amp; harrows (other than hand tools)</t>
  </si>
  <si>
    <t>Parts of the machinery of subgroup 721.1</t>
  </si>
  <si>
    <t>Combine harvester-threshers</t>
  </si>
  <si>
    <t>Other harvesting &amp; threshing machinery; mowers (not of 721.21)</t>
  </si>
  <si>
    <t>Machines for cleaning, sorting/grading eggs, fruit/other agricultural produce</t>
  </si>
  <si>
    <t>Machines for cleaning, sorting/grading seed, grain/dried leguminous vegetables (other than milling machinery of heading 727.11)</t>
  </si>
  <si>
    <t>Presses, crushers &amp; similar machinery used in the manufacture of wine, cider, fruit juices/similar beverages</t>
  </si>
  <si>
    <t>Poultry-keeping machinery; poultry incubators &amp; brooders</t>
  </si>
  <si>
    <t>Parts of the machinery of heading 721.91</t>
  </si>
  <si>
    <t>Parts of the machinery &amp; appliances of headings 721.95 &amp; 721.96</t>
  </si>
  <si>
    <t>Track-laying tractors</t>
  </si>
  <si>
    <t>Other wheeled tractors</t>
  </si>
  <si>
    <t>Graders &amp; levellers, self-propelled</t>
  </si>
  <si>
    <t>Front-end shovel-loaders, self-propelled</t>
  </si>
  <si>
    <t>Scrapers, self-propelled</t>
  </si>
  <si>
    <t>Coal/rock cutters &amp; tunnelling machinery, self-propelled</t>
  </si>
  <si>
    <t>Other moving, grading, levelling, scraping, excavating, compacting/extracting machinery, for earth, minerals/ores, self-propelled</t>
  </si>
  <si>
    <t>Tamping/compacting machinery, not self-propelled</t>
  </si>
  <si>
    <t>Other machinery, not self-propelled</t>
  </si>
  <si>
    <t>Machinery for public works, building/the like, n.e.s.</t>
  </si>
  <si>
    <t>Buckets, shovels, grabs &amp; grips</t>
  </si>
  <si>
    <t>Bulldozer/angledozer blades</t>
  </si>
  <si>
    <t>Parts for boring/sinking machinery of heading 723.37/723.44</t>
  </si>
  <si>
    <t>Sewing-machines of the household type</t>
  </si>
  <si>
    <t>Other sewing-machines</t>
  </si>
  <si>
    <t>Sewing-machine needles; furniture, bases &amp; covers specially designed for sewing-machines; parts of the machines &amp; furniture of subgroup 724.3</t>
  </si>
  <si>
    <t>Machines for extruding, drawing, texturing/cutting man-made textile materials</t>
  </si>
  <si>
    <t>Machines for preparing textile fibres</t>
  </si>
  <si>
    <t>Textile-spinning, doubling/twisting machines; textile-winding (including weft-winding)/reeling machines.</t>
  </si>
  <si>
    <t>Parts &amp; accessories of machines of subgroup 724.4/heading 724.54/of their auxiliary machinery</t>
  </si>
  <si>
    <t>Knitting-machines &amp; stitch-bonding machines</t>
  </si>
  <si>
    <t>Machines for making gimped yarn, tulle, lace, embroidery, trimmings, braid/net &amp; machines for tufting</t>
  </si>
  <si>
    <t>Machines for preparing textile yarns for use on the machines of headings 724.51 through 724.53</t>
  </si>
  <si>
    <t>Auxiliary machinery for machines of headings 724.41, 724.42, 724.43, 724.51, 724.52 &amp; 724.53</t>
  </si>
  <si>
    <t>Parts &amp; accessories of weaving machines (looms) of heading 724.51/of their auxiliary machinery</t>
  </si>
  <si>
    <t>Parts &amp; accessories of machines of headings 724.52 &amp; 724.53/of their auxiliary machinery</t>
  </si>
  <si>
    <t>Household/laundry-type washing-machines (including machines which both wash &amp; dry), each of a dry linen capacity exceeding 10 kg.</t>
  </si>
  <si>
    <t>Dry-cleaning machines</t>
  </si>
  <si>
    <t>Drying machines, each of dry linen capacity exceeding 10 kg (excluding those of subgroups 741.8 &amp; 743.5)</t>
  </si>
  <si>
    <t>Machinery for preparing, tanning/working hides, skins/leather</t>
  </si>
  <si>
    <t>Parts for the machinery of subgroup 724.8</t>
  </si>
  <si>
    <t>Parts for the household/laundry-type washing-machines of headings 724.71 &amp; 775.11</t>
  </si>
  <si>
    <t>Parts for the machines of headings 724.72, 724.73, 724.74 &amp; 775.12</t>
  </si>
  <si>
    <t>Machinery for making/finishing paper/paperboard</t>
  </si>
  <si>
    <t>Cutting machines</t>
  </si>
  <si>
    <t>Machines for making bags, sacks/envelopes</t>
  </si>
  <si>
    <t>Machines for making cartons, boxes, cases, tubes, drums/similar containers, other than by moulding.</t>
  </si>
  <si>
    <t>Parts of the machines of subgroup 725.1</t>
  </si>
  <si>
    <t>Parts of the machines of subgroup 725.2</t>
  </si>
  <si>
    <t>Printing type, blocks, plates, cylinders &amp; other printing components; blocks, plates, cylinders &amp; lithographic stones, prepared for printing purposes (e.g., planed, grained/polished).</t>
  </si>
  <si>
    <t>Reel-fed offset printing machinery</t>
  </si>
  <si>
    <t>Sheet-fed office-type offset printing machinery (sheet size not &gt; 22 x 36 cm)</t>
  </si>
  <si>
    <t>Other offset printing machinery</t>
  </si>
  <si>
    <t>Letterpress printing machinery (excluding flexographic printing)</t>
  </si>
  <si>
    <t>Gravure printing machinery</t>
  </si>
  <si>
    <t>Other printing machinery, n.e.s.</t>
  </si>
  <si>
    <t>Bookbinding machinery (including book-sewing machines)</t>
  </si>
  <si>
    <t>Parts for the machines of heading 726.31</t>
  </si>
  <si>
    <t>Parts for the machines of subgroups 726.5 &amp; 726.6</t>
  </si>
  <si>
    <t>Machinery used in the milling industry/for the working of cereals/dried leguminous vegetables (other than farm-type machinery).</t>
  </si>
  <si>
    <t>Machinery, n.e.s., for the industrial preparation/manufacture of food/drink</t>
  </si>
  <si>
    <t>Machine tools (including machines for nailing, stapling, gluing/othw. assembling) for working wood, cork, bone, hard rubber, hard plastics/similar hard materials (other than machines of subgroups 731.1 &amp; 745.1)</t>
  </si>
  <si>
    <t>Parts &amp; accessories suitable for use solely/principally with the machine tools of subgroup 728.1</t>
  </si>
  <si>
    <t>Machines &amp; apparatus for the manufacture of boules  &amp; wafers, semiconductor devices/of electronic integrated circuits &amp; flat panel displays</t>
  </si>
  <si>
    <t>Machines &amp; apparatus solely/principally of a kind used for the manufacture/repair of masks &amp; reticles, assembling semiconductor devices/electronic integrated circuits &amp; lifting, handling, loading &amp; unloading of boules, wafers,  semiconductor</t>
  </si>
  <si>
    <t>Parts &amp; accessories of  heading 728.2</t>
  </si>
  <si>
    <t>Machinery for sorting, screening, separating/washing earth, stone, ores/other mineral substances in solid (including powder/paste) form</t>
  </si>
  <si>
    <t>Machinery for crushing/grinding earth, stone, ores/other mineral substances in solid (including powder/paste) form</t>
  </si>
  <si>
    <t>Machinery for mixing/kneading earth, stone, ores/other mineral substances in solid (including powder/paste) form</t>
  </si>
  <si>
    <t>Machinery for agglomerating, shaping/moulding solid mineral fuels, ceramic paste, unhardened cements, plastering materials/other mineral products in powder/paste form; machines for forming foundry moulds of sand</t>
  </si>
  <si>
    <t>Parts of the machinery of subgroup 728.3</t>
  </si>
  <si>
    <t>Machines for assembling electric/electronic lamps, tubes/valves/flash bulbs, in glass envelopes; machines for manufacturing/hot-working glass/glassware.</t>
  </si>
  <si>
    <t>Machinery for preparing/making up tobacco, n.e.s.</t>
  </si>
  <si>
    <t>Presses for the manufacture of particle board/fibre building board of wood/other ligneous material &amp; other machinery for treating wood/cork, n.e.s.</t>
  </si>
  <si>
    <t>Machinery for treating metal (including electric wire coil-winders), n.e.s.</t>
  </si>
  <si>
    <t>Machinery &amp; apparatus for isotopic separation &amp; parts thereof, n.e.s.</t>
  </si>
  <si>
    <t>Machinery having individual functions, n.e.s.</t>
  </si>
  <si>
    <t>Parts for the machines of heading 728.41</t>
  </si>
  <si>
    <t>Parts for the machines of heading 728.42</t>
  </si>
  <si>
    <t>Parts, n.e.s., for the machines of headings 723.48, 727.21, 728.44, 728.46 &amp; 728.49</t>
  </si>
  <si>
    <t>Division 73 -Metalworking machinery</t>
  </si>
  <si>
    <t>Machine tools for working any material by removal of material, operated by laser/other light/photon beam processes</t>
  </si>
  <si>
    <t>Machine tools for working any material by removal of material, operated by ultrasonic processes</t>
  </si>
  <si>
    <t>Machine tools for working any material by removal of material, operated by electro-discharge processes</t>
  </si>
  <si>
    <t>Machine tools for working any material by removal of material, operated by electro-chemical, electron beam, ionic beam/plasma-arc processes</t>
  </si>
  <si>
    <t>Unit construction machines (single station)</t>
  </si>
  <si>
    <t>Lathes, n.e.s.</t>
  </si>
  <si>
    <t>Way-type unit head machines</t>
  </si>
  <si>
    <t>Other drilling machines, numerically controlled</t>
  </si>
  <si>
    <t>Drilling machines, n.e.s.</t>
  </si>
  <si>
    <t>Other boring machines</t>
  </si>
  <si>
    <t>Milling machines, knee-type, numerically controlled</t>
  </si>
  <si>
    <t>Milling machines, n.e.s.</t>
  </si>
  <si>
    <t>Other threading/tapping machines</t>
  </si>
  <si>
    <t>Flat-surface grinding machines, numerically controlled, in which the positioning in any one axis can be set up to an accuracy of at least 0.01 mm.</t>
  </si>
  <si>
    <t>Non-numerically controlled flat-surface grinding machines, in which the positioning in any one axis can be set up to an accuracy of at least 0.01 mm</t>
  </si>
  <si>
    <t>Other grinding machines, numerically controlled, in which the positioning in any one axis can be set up to an accuracy of at least 0.01 mm</t>
  </si>
  <si>
    <t>Grinding machines, n.e.s., in which the positioning in any one axis can be set up to an accuracy of at least 0.01 mm</t>
  </si>
  <si>
    <t>Sharpening (tool-/cutter-grinding) machines, numerically controlled</t>
  </si>
  <si>
    <t>Other sharpening (tool-/cutter-grinding) machines</t>
  </si>
  <si>
    <t>Honing/lapping machines</t>
  </si>
  <si>
    <t>Machine tools for deburring, polishing,/othw. finishing metal, sintered metal carbides/cermets by means of grinding stones, abrasives/polishing products, n.e.s.</t>
  </si>
  <si>
    <t>Shaping/slotting machines</t>
  </si>
  <si>
    <t>Sawing/cutting-off machines</t>
  </si>
  <si>
    <t>Machine tools for planning &amp; other machine tools working by removing metal, sintered metal carbides/cermets, n.e.s.</t>
  </si>
  <si>
    <t>Forging/die-stamping machines (including presses) &amp; hammers</t>
  </si>
  <si>
    <t>Bending, folding, straightening/flattening machines (including presses), numerically controlled</t>
  </si>
  <si>
    <t>Non-numerically controlled bending, folding, straightening/flattening machines (including presses)</t>
  </si>
  <si>
    <t>Shearing machines (including presses), numerically controlled, other than combined punching &amp; shearing machines,</t>
  </si>
  <si>
    <t>Punching/notching machines (including presses), including combined punching &amp; shearing machines, numerically controlled</t>
  </si>
  <si>
    <t>Presses for working metal/metal carbides, n.e.s.</t>
  </si>
  <si>
    <t>Draw benches for bars, tubes, profiles, wire/the like</t>
  </si>
  <si>
    <t>Machines for working wire</t>
  </si>
  <si>
    <t>Machine tools for working metal, sintered metal carbides/cermets, without removing material, n.e.s.</t>
  </si>
  <si>
    <t>Work holders</t>
  </si>
  <si>
    <t>Dividing heads &amp; other special attachments for machine tools</t>
  </si>
  <si>
    <t>Parts, n.e.s., &amp; accessories for machines of group 733</t>
  </si>
  <si>
    <t>Parts of the metalworking machinery of subgroup 737.1</t>
  </si>
  <si>
    <t>Metal-rolling mills</t>
  </si>
  <si>
    <t>Soldering irons &amp; guns</t>
  </si>
  <si>
    <t>Other brazing/soldering machines &amp; apparatus</t>
  </si>
  <si>
    <t>Machines &amp; apparatus for resistance welding of metal, fully/partly automatic</t>
  </si>
  <si>
    <t>Other machines &amp; apparatus for resistance welding of metal</t>
  </si>
  <si>
    <t>Other machines &amp; apparatus for arc welding of metal</t>
  </si>
  <si>
    <t>Parts for the machines &amp; apparatus of subgroup 737.3</t>
  </si>
  <si>
    <t>Hand-held gas-operated blowpipes</t>
  </si>
  <si>
    <t>Other gas-operated machinery &amp; apparatus</t>
  </si>
  <si>
    <t>Other machinery &amp; apparatus</t>
  </si>
  <si>
    <t>Parts for the machinery &amp; apparatus of subgroup 737.4</t>
  </si>
  <si>
    <t>Division 74 -General industrial machinery and equipment, n.e.s., and machine parts, n.e.s.</t>
  </si>
  <si>
    <t>Furnace burners for liquid fuel</t>
  </si>
  <si>
    <t>Other furnace burners (including combination burners)</t>
  </si>
  <si>
    <t>Mechanical stokers, including their mechanical grates, mechanical ash dischargers &amp; similar appliances</t>
  </si>
  <si>
    <t>Parts for the burners &amp; other articles of subgroup 741.2</t>
  </si>
  <si>
    <t>Induction/dielectric furnaces &amp; ovens</t>
  </si>
  <si>
    <t>Other electric furnaces &amp; ovens</t>
  </si>
  <si>
    <t>Other induction/dielectric heating equipment</t>
  </si>
  <si>
    <t>Parts for the equipment of headings 741.31 through 741.34</t>
  </si>
  <si>
    <t>Furnaces &amp; ovens for the roasting, melting/other heat-treatment of ores, pyrites/of metals, non-electric.</t>
  </si>
  <si>
    <t>Other non-electric furnaces &amp; ovens (including incinerators)</t>
  </si>
  <si>
    <t>Parts for the furnaces &amp; ovens of headings 741.36 through 741.38</t>
  </si>
  <si>
    <t>Refrigerating/freezing chests (other than household-type), cabinets, display counters, showcases &amp; similar refrigerating/freezing furniture</t>
  </si>
  <si>
    <t>Parts of refrigerators, freezers &amp; other refrigerating/freezing equipment (electric/other)</t>
  </si>
  <si>
    <t>Parts for the generators of heading 741.71</t>
  </si>
  <si>
    <t>Distilling/rectifying plant</t>
  </si>
  <si>
    <t>Heat-exchange units</t>
  </si>
  <si>
    <t>Machinery for liquefying air/other gases</t>
  </si>
  <si>
    <t>Driers for agricultural products</t>
  </si>
  <si>
    <t>Driers for wood, paper pulp, paper/paperboard</t>
  </si>
  <si>
    <t>Driers, n.e.s.</t>
  </si>
  <si>
    <t>Other machinery, plant/equipment</t>
  </si>
  <si>
    <t>Parts, n.e.s., for the machinery of headings 741.73 through 741.89</t>
  </si>
  <si>
    <t>Pumps for dispensing fuel/lubricants, of the type used in filling stations/in garages, fitted/designed to be fitted with a measuring device.</t>
  </si>
  <si>
    <t>Other pumps fitted/designed to be fitted with a measuring device</t>
  </si>
  <si>
    <t>Fuel, lubricating/cooling medium pumps for internal combustion piston engines</t>
  </si>
  <si>
    <t>Concrete pumps</t>
  </si>
  <si>
    <t>Reciprocating positive displacement pumps, n.e.s.</t>
  </si>
  <si>
    <t>Centrifugal pumps, n.e.s.</t>
  </si>
  <si>
    <t>Pumps for liquids, n.e.s.</t>
  </si>
  <si>
    <t>Liquid elevators</t>
  </si>
  <si>
    <t>Parts of the pumps of group 742</t>
  </si>
  <si>
    <t>Parts of the liquid elevators of heading 742.75</t>
  </si>
  <si>
    <t>Vacuum pumps</t>
  </si>
  <si>
    <t>Hand-/foot-operated air pumps</t>
  </si>
  <si>
    <t>Compressors of a kind used in refrigerating equipment</t>
  </si>
  <si>
    <t>Air compressors mounted on a wheeled chassis for towing</t>
  </si>
  <si>
    <t>Other n.e.s. of sub-heading 743.1</t>
  </si>
  <si>
    <t>Table, floor, wall, window, ceiling/roof fans with self-contained electric motor of an output not &gt; 125 W.</t>
  </si>
  <si>
    <t>Hoods having a maximum horizontal side not &gt; 120 cm</t>
  </si>
  <si>
    <t>Cream separators</t>
  </si>
  <si>
    <t>Clothes driers</t>
  </si>
  <si>
    <t>Other centrifuges</t>
  </si>
  <si>
    <t>Machinery &amp; apparatus for filtering/purifying water</t>
  </si>
  <si>
    <t>Machinery &amp; apparatus for filtering/purifying beverages other than water</t>
  </si>
  <si>
    <t>Oil/petrol filters for internal combustion engines</t>
  </si>
  <si>
    <t>Intake air filters for internal combustion engines</t>
  </si>
  <si>
    <t>Filtering/purifying machinery &amp; apparatus for liquids, n.e.s.</t>
  </si>
  <si>
    <t>Filtering/purifying machinery &amp; apparatus for gases, n.e.s.</t>
  </si>
  <si>
    <t>Parts for the pumps, compressors, fans &amp; hoods of subgroups 743.1 &amp; 743.4</t>
  </si>
  <si>
    <t>Parts of centrifuges (including centrifugal driers)</t>
  </si>
  <si>
    <t>Self-propelled trucks powered by an electric motor, fitted with lifting/handling equipment</t>
  </si>
  <si>
    <t>Other self-propelled trucks fitted with lifting/handling equipment</t>
  </si>
  <si>
    <t>Other works trucks fitted with lifting/handling equipment</t>
  </si>
  <si>
    <t>Other self-propelled works trucks, not fitted with lifting/handling equipment; tractors of the type used on railway station platforms</t>
  </si>
  <si>
    <t>Pulley tackle &amp; hoists (other than skip hoists/hoists of a kind used for raising vehicles).</t>
  </si>
  <si>
    <t>Other winches; capstans</t>
  </si>
  <si>
    <t>Overhead travelling cranes on fixed support</t>
  </si>
  <si>
    <t>Other overhead travelling cranes, transporter cranes, gantry cranes, bridge cranes &amp; other mobile lifting frames</t>
  </si>
  <si>
    <t>Tower cranes</t>
  </si>
  <si>
    <t>Portal/pedestal jib cranes</t>
  </si>
  <si>
    <t>Other machinery, self-propelled</t>
  </si>
  <si>
    <t>Built-in jacking systems of a type used in garages</t>
  </si>
  <si>
    <t>Other jacks &amp; hoists</t>
  </si>
  <si>
    <t>Other continuous-action elevators &amp; conveyors, specially designed for underground use</t>
  </si>
  <si>
    <t>Other lifting, handling, loading/unloading machinery</t>
  </si>
  <si>
    <t>Parts suitable for use solely/principally with the machinery of subgroups 744.2 &amp; 744.4</t>
  </si>
  <si>
    <t>Parts suitable for use solely/principally with the machinery of headings 744.11, 744.12 &amp; 744.13</t>
  </si>
  <si>
    <t>Parts of lifts, skip hoists/escalators</t>
  </si>
  <si>
    <t>Parts of other lifting, handling, loading/unloading machinery of subgroups 744.7 &amp; 744.8</t>
  </si>
  <si>
    <t>Tools for working in the hand, pneumatic</t>
  </si>
  <si>
    <t>Dishwashing machines (other than household-type)</t>
  </si>
  <si>
    <t>Weighing machinery (excluding balances of a sensitivity of 5 cg/better, personal weighing-machines &amp; household scales), including weight-operated counting &amp; checking machines</t>
  </si>
  <si>
    <t>Weighing-machine weights of all kinds; parts of the weighing machinery of subgroup 745.3</t>
  </si>
  <si>
    <t>Steam/sandblasting machines &amp; similar jet-projecting machines</t>
  </si>
  <si>
    <t>Other appliances for projecting, dispersing/spraying liquids/powders</t>
  </si>
  <si>
    <t>Parts of the appliances of subgroup 745.6</t>
  </si>
  <si>
    <t>Calendering/other rolling machines (other than for metals/glass)</t>
  </si>
  <si>
    <t>Cylinders &amp; other parts for the machines of heading 745.91</t>
  </si>
  <si>
    <t>Parts for the machines of heading 745.95</t>
  </si>
  <si>
    <t>Ball-bearings</t>
  </si>
  <si>
    <t>Tapered roller bearings (including cone &amp; tapered roller assemblies)</t>
  </si>
  <si>
    <t>Spherical roller bearings</t>
  </si>
  <si>
    <t>Needle roller bearings</t>
  </si>
  <si>
    <t>Other ball-/roller bearings (including combined ball-/roller bearings)</t>
  </si>
  <si>
    <t>Balls, needles &amp; rollers</t>
  </si>
  <si>
    <t>Other parts of ball-/roller bearings</t>
  </si>
  <si>
    <t>Pressure-reducing valves</t>
  </si>
  <si>
    <t>Valves for oleohydraulic/pneumatic transmissions</t>
  </si>
  <si>
    <t>Check valves</t>
  </si>
  <si>
    <t>Safety-/relief valves</t>
  </si>
  <si>
    <t>Parts for the appliances of group 747</t>
  </si>
  <si>
    <t>Transmission shafts (including camshafts &amp; crankshafts) &amp; cranks</t>
  </si>
  <si>
    <t>Bearing housings, not incorporating ball-/roller bearings; plain shaft bearings</t>
  </si>
  <si>
    <t>Roller chain</t>
  </si>
  <si>
    <t>Other articulated chain</t>
  </si>
  <si>
    <t>Gears and gearing, other than toothed wheels, chain sprockets and other transmission elements presented separately; ball or roller screws; gear boxes and other speed changers, including torque converters</t>
  </si>
  <si>
    <t>Moulding boxes for metal foundry</t>
  </si>
  <si>
    <t>Mould bases</t>
  </si>
  <si>
    <t>Injection-/compression-types of moulds for metals/metal carbides</t>
  </si>
  <si>
    <t>Moulds for mineral materials</t>
  </si>
  <si>
    <t>Injection-/compression-types of moulds for rubber/plastics</t>
  </si>
  <si>
    <t>Other moulds for rubber/plastics</t>
  </si>
  <si>
    <t>Ships'/boats' propellers &amp; blades therefor</t>
  </si>
  <si>
    <t>Division 75 -Office machines and automatic data-processing machines</t>
  </si>
  <si>
    <t>Electronic calculators capable of operation without an external source of electric power &amp; pocket-size data recording, reproducing &amp; displaying machines with calculating functions</t>
  </si>
  <si>
    <t>Other calculating machines</t>
  </si>
  <si>
    <t>Cash registers</t>
  </si>
  <si>
    <t>Duplicating machines</t>
  </si>
  <si>
    <t>Machines for sorting/folding mail/for inserting mail in envelopes/bands, machines for opening, closing/sealing mail &amp; machines for affixing/canceling postage stamps</t>
  </si>
  <si>
    <t>Machines which perform two/more of the functions of printing, copying/fascsimile transmission, capable of connecting to an automatic data processing machine/to a network</t>
  </si>
  <si>
    <t>Other, capable of connecting to an automatic data processing machine/to a network</t>
  </si>
  <si>
    <t>Other printers, copying &amp; facsimile machines</t>
  </si>
  <si>
    <t>Parts &amp; accessories of heading 751.9</t>
  </si>
  <si>
    <t>Other automatic data processing machines</t>
  </si>
  <si>
    <t>Input/output units, whether/not containing storage units in the same housing</t>
  </si>
  <si>
    <t>Other units of automatic data processing machines (excld. Storage/ input/output units)</t>
  </si>
  <si>
    <t>Parts and accessories (other than covers, carrying cases and the like) suitable for use solely or principally with the machines of subgroups 751.1, 751.2, 751.9 and group 752.</t>
  </si>
  <si>
    <t>Parts &amp; accessories of the electronic calculating machines of subgroup 751.2</t>
  </si>
  <si>
    <t>Parts &amp; accessories for the machines of group 752 (other than covers, carrying cases &amp; the like)</t>
  </si>
  <si>
    <t>Division 76 - Telecommunications and sound-recording and reproducing apparatus and equipment</t>
  </si>
  <si>
    <t>Cathode-ray tube monitors</t>
  </si>
  <si>
    <t>Other monitors</t>
  </si>
  <si>
    <t>Projectors</t>
  </si>
  <si>
    <t>Radio-broadcast receivers not capable of operating without an external source of power, of a kind used in motor vehicles, combined with sound-recording/reproducing apparatus</t>
  </si>
  <si>
    <t>Radio-broadcast receivers capable of operating without anexternal source of power, combined with sound-recording/reproducing apparatus</t>
  </si>
  <si>
    <t>Other radio-broadcast receivers, combined with sound-recording/reproducing apparatus</t>
  </si>
  <si>
    <t>Other radio-broadcast receivers, n.e.s.</t>
  </si>
  <si>
    <t>Sound recording/reproducing apparatus  operated by coins, banknotes, bank cards, tokens/by other means of payment</t>
  </si>
  <si>
    <t>Video-recording/reproducing apparatus, whether/notincorporating a video tuner, magnetic tape-type</t>
  </si>
  <si>
    <t>Parts of sub-heading 764.1</t>
  </si>
  <si>
    <t>Microphones &amp; stands therefor</t>
  </si>
  <si>
    <t>Loudspeakers, mounted in their enclosures</t>
  </si>
  <si>
    <t>Loudspeakers, not mounted in their enclosures</t>
  </si>
  <si>
    <t>Audio-frequency electric amplifiers</t>
  </si>
  <si>
    <t>Electric sound amplifier sets</t>
  </si>
  <si>
    <t>Transmission apparatus</t>
  </si>
  <si>
    <t>Transmission apparatus incorporating reception apparatus</t>
  </si>
  <si>
    <t>Radar apparatus, radio navigational aid apparatus &amp; radio remote control apparatus</t>
  </si>
  <si>
    <t>Television cameras, digital cameras &amp; video camera recorders</t>
  </si>
  <si>
    <t>Parts &amp; accessories suitable for use solely/principally with the apparatus &amp; equipment of subgroup 764.2</t>
  </si>
  <si>
    <t>Parts &amp; accessories suitable for use solely/principally with the apparatus &amp; equipment of groups 761 &amp; 762 &amp; subgroups 764.3 &amp; 764.8</t>
  </si>
  <si>
    <t>Parts &amp; accessories suitable for use solely/principally with the apparatus falling within group 763</t>
  </si>
  <si>
    <t>Division 77 - Electrical machinery, apparatus and appliances, n.e.s., and electrical parts thereof (including non-electrical counterparts, n.e.s, of electrical household-type equipment)</t>
  </si>
  <si>
    <t>Liquid dielectric transformers</t>
  </si>
  <si>
    <t>Ballasts for discharge lamps/tubes</t>
  </si>
  <si>
    <t>Other inductors</t>
  </si>
  <si>
    <t>Printed circuits</t>
  </si>
  <si>
    <t>Other fixed resistors</t>
  </si>
  <si>
    <t>Wire-wound variable resistors (including rheostats &amp; potentiometers)</t>
  </si>
  <si>
    <t>Other variable resistors (including rheostats &amp; potentiometers)</t>
  </si>
  <si>
    <t>Parts for the electrical resistors of subgroup 772.3</t>
  </si>
  <si>
    <t>Fuses for a voltage exceeding 1,000 V</t>
  </si>
  <si>
    <t>Automatic circuit-breakers for a voltage exceeding 1,000 V but &lt; 72.5 kV</t>
  </si>
  <si>
    <t>Other automatic circuit-breakers</t>
  </si>
  <si>
    <t>Isolating switches &amp; make-and-break switches</t>
  </si>
  <si>
    <t>Lightning arresters, voltage limiters &amp; surge suppressors  for a voltage exceeding 1,000 V</t>
  </si>
  <si>
    <t>Fuses for a voltage not &gt; 1,000 V</t>
  </si>
  <si>
    <t>Automatic circuit-breakers for a voltage not &gt; 1,000 V</t>
  </si>
  <si>
    <t>Other apparatus for protecting electrical circuits,  for a voltage not &gt; 1,000 V</t>
  </si>
  <si>
    <t>Relays for a voltage not &gt; 1,000 V</t>
  </si>
  <si>
    <t>Other switches for a voltage not &gt; 1,000 V</t>
  </si>
  <si>
    <t>Connectors for optical fibres, optical fibre bundles/cables</t>
  </si>
  <si>
    <t>Lamp-holders</t>
  </si>
  <si>
    <t>Plugs &amp; sockets</t>
  </si>
  <si>
    <t>Boards, panels (including numerical control panels), consoles, desks, cabinets &amp; other bases, for a voltage exceeding 1,000 V</t>
  </si>
  <si>
    <t>Other parts suitable for use solely/principally with the apparatus falling within subgroups 772.4, 772.5 &amp; 772.6</t>
  </si>
  <si>
    <t>Winding wire</t>
  </si>
  <si>
    <t>Co-axial cable &amp; other co-axial conductors</t>
  </si>
  <si>
    <t>Ignition wiring sets &amp; other wiring sets of a kind used in vehicles, aircraft/ships</t>
  </si>
  <si>
    <t>Other electric conductors, for a voltage exceeding 1,000 V</t>
  </si>
  <si>
    <t>Optical fibre cables</t>
  </si>
  <si>
    <t>Electrical insulators of glass</t>
  </si>
  <si>
    <t>Electrical insulators of ceramics</t>
  </si>
  <si>
    <t>Electrical insulators of materials other than glass/ceramics</t>
  </si>
  <si>
    <t>Insulating fittings for electrical machines, appliances/equipment, being fittings wholly of plastic materials apart from any minor components of metal incorporated during moulding solely for purposes of assembly (but not including insulators of heading</t>
  </si>
  <si>
    <t>Insulating fittings for electrical machines, appliances/equipment, being fittings wholly of materials other than ceramics/plastics apart from any minor components of metal incorporated during moulding solely for purposes of assembly (but not includi</t>
  </si>
  <si>
    <t>Electrocardiographs</t>
  </si>
  <si>
    <t>Ultraviolet/infrared ray apparatus</t>
  </si>
  <si>
    <t>Apparatus based on the use of X-rays, whether/not for medical, surgical, dental/veterinary uses (including radiography/radiotherapy apparatus)</t>
  </si>
  <si>
    <t>Apparatus based on the use of alpha, beta/gamma radiations, whether/not for medical, surgical, dental/veterinary uses (including radiography/radiotherapy apparatus).</t>
  </si>
  <si>
    <t>X-ray tubes</t>
  </si>
  <si>
    <t>Other apparatus based on the use of alpha, beta/gamma radiations, whether/not for medical, surgical, dentalor veterinary uses</t>
  </si>
  <si>
    <t>Clothes-drying machines, each of a dry linen capacity not &gt; 10 kg. (excluding those of heading 743.55)</t>
  </si>
  <si>
    <t>Refrigerators, household-type (electric/other), whether/not containing a deep-freeze compartment</t>
  </si>
  <si>
    <t>Deep-freezes, household-type (electric/other)</t>
  </si>
  <si>
    <t>Dishwashing machines of the household type</t>
  </si>
  <si>
    <t>Hair clippers with self-contained electric motor</t>
  </si>
  <si>
    <t>Parts for shavers &amp; hair clippers with self-contained electric motor</t>
  </si>
  <si>
    <t>Vacuum cleaners .with self-contained electric motor</t>
  </si>
  <si>
    <t>Other vacuum cleaners</t>
  </si>
  <si>
    <t>Parts of vacuum cleaners</t>
  </si>
  <si>
    <t>Food grinders &amp; mixers; fruit/vegetable juice extractors</t>
  </si>
  <si>
    <t>Other electromechanical domestic appliances with self-contained electric motor, other than vacuum cleaners of subgroup 775.5</t>
  </si>
  <si>
    <t>Parts of the electromechanical domestic appliances falling within subgroup 775.5</t>
  </si>
  <si>
    <t>Electric space-heating apparatus &amp; electric soil-heating apparatus</t>
  </si>
  <si>
    <t>Electrothermic hairdressing/hand-drying apparatus</t>
  </si>
  <si>
    <t>Electric blankets</t>
  </si>
  <si>
    <t>Electric heating resistors (other than of carbon)</t>
  </si>
  <si>
    <t>Television picture tubes, cathode-ray (including video monitorcathode-ray tubes), colour</t>
  </si>
  <si>
    <t>Television picture tubes, cathode-ray (including video monitorcathode-ray tubes), black &amp; white/other monochrome</t>
  </si>
  <si>
    <t>Television camera tubes; image converters &amp; intensifiers; other photocathode tubes</t>
  </si>
  <si>
    <t>Other cathode-ray tubes</t>
  </si>
  <si>
    <t>Microwave tubes (excluding grid-controlled tubes)</t>
  </si>
  <si>
    <t>Other valves &amp; tubes</t>
  </si>
  <si>
    <t>Parts of the tubes &amp; valves of subgroups 776.1 &amp; 776.2</t>
  </si>
  <si>
    <t>Transistors (excluding photosensitive transistors) with a dissipation rate of &lt; one watt</t>
  </si>
  <si>
    <t>Transistors (excluding photosensitive transistors) with a dissipation rate of one watt/more</t>
  </si>
  <si>
    <t>Thyristors, diacs &amp; triacs (excluding photosensitive devices)</t>
  </si>
  <si>
    <t>Photosensitive semiconductor devices; light-emitting diodes</t>
  </si>
  <si>
    <t>Other semiconductor devices</t>
  </si>
  <si>
    <t>Processors &amp; controllers, whether/not combined with memories, converters, logic circuits, amplifiers, clock &amp; timing circuits,/other circuits</t>
  </si>
  <si>
    <t>Memories of electronic integrated circuits</t>
  </si>
  <si>
    <t>Amplifiers of electronic integrated circuits</t>
  </si>
  <si>
    <t>Other electronic integrated circuits</t>
  </si>
  <si>
    <t>Piezoelectric crystals, mounted</t>
  </si>
  <si>
    <t>Parts of the devices of subgroup 776.3 &amp; of the mounted piezoelectric crystals of heading 776.81</t>
  </si>
  <si>
    <t>Parts of the articles of subgroup 776.4</t>
  </si>
  <si>
    <t>Electric accumulators (storage batteries)</t>
  </si>
  <si>
    <t>Sealed-beam lamp units</t>
  </si>
  <si>
    <t>Ultraviolet/infrared lamps; arc lamps</t>
  </si>
  <si>
    <t>Parts of the lamps of subgroup 778.2</t>
  </si>
  <si>
    <t>Drills of all kinds</t>
  </si>
  <si>
    <t>Saws</t>
  </si>
  <si>
    <t>Other tools</t>
  </si>
  <si>
    <t>Fixed capacitors designed for use in 50/60 Hz circuits &amp; having a reactive power handling capacity of not &lt; 0.5 kvar (power capacitors)</t>
  </si>
  <si>
    <t>Tantalum fixed capacitors</t>
  </si>
  <si>
    <t>Ceramic dielectric fixed capacitors, single layer</t>
  </si>
  <si>
    <t>Other fixed capacitors</t>
  </si>
  <si>
    <t>Variable/adjustable (pre-set) capacitors</t>
  </si>
  <si>
    <t>Parts of electrical capacitors</t>
  </si>
  <si>
    <t>Particle accelerators</t>
  </si>
  <si>
    <t>Parts of electrical machines &amp; apparatus, having individual functions, n.e.s.</t>
  </si>
  <si>
    <t>Electrical signalling, safety/traffic control equipment for railways, tramways, roads, inland waterways, parking facilities, port installations/airfields (other than those of heading 791.91)</t>
  </si>
  <si>
    <t>Parts of the equipment of heading 778.82</t>
  </si>
  <si>
    <t>Electric sound/visual signalling apparatus (e.g., bells, sirens, indicator panels, burglar &amp; fire-alarms), other than those of heading 778.34/778.82</t>
  </si>
  <si>
    <t>Parts of the equipment of heading 778.84</t>
  </si>
  <si>
    <t>Division 78 - Road vehicles (including air-cushion vehicles)</t>
  </si>
  <si>
    <t>Vehicles specially designed for travelling on snow; golf cars &amp; similar vehicles</t>
  </si>
  <si>
    <t>Motor vehicles for the transport of persons, n.e.s.</t>
  </si>
  <si>
    <t>Fire-fighting vehicles</t>
  </si>
  <si>
    <t>Other special-purpose motor vehicles</t>
  </si>
  <si>
    <t>Motor vehicles for the transport of ten/more persons,including the driver, with compression-ignition internal combustion engine (diesel/semi-diesel)</t>
  </si>
  <si>
    <t>Chassis fitted with engines, for the motor vehicles of groups 722, 781, 782 &amp; 783</t>
  </si>
  <si>
    <t>Bodies (including cabs), for the motor vehicles of group 781</t>
  </si>
  <si>
    <t>Bodies (including cabs), for the motor vehicles of groups 722, 782 &amp; 783</t>
  </si>
  <si>
    <t>Drive-axles with differential, whether/not provided with other transmission components, &amp; non-driving axles; parts thereof of the motor vehicles of groups 722, 781, 782 &amp; 783</t>
  </si>
  <si>
    <t>Motor cycles (including mopeds) &amp; cycles fitted with anauxiliary motor, with/without side-cars; side-cars, with reciprocating internal combustion piston engine of a cylinder capacity exceeding 50 cc but not &gt; 250 cc</t>
  </si>
  <si>
    <t>Motor cycles (including mopeds) &amp; cycles fitted with anauxiliary motor, with/without side-cars; side-cars, with reciprocating internal combustion piston engine of a cylinder capacity exceeding 250 cc but not &gt; 500 cc</t>
  </si>
  <si>
    <t>Motor cycles (including mopeds) &amp; cycles fitted with anauxiliary motor, with/without side-cars; side-cars, with reciprocating internal combustion piston engine of a cylinder capacity exceeding 500 cc but not &gt; 800 cc</t>
  </si>
  <si>
    <t>Motor cycles (including mopeds) &amp; cycles fitted with anauxiliary motor, with/without side-cars; side-cars, with reciprocating internal combustion piston engine of a cylinder capacity exceeding 800 cc</t>
  </si>
  <si>
    <t>Other motor cycles (including mopeds) &amp; cycles fitted with an auxiliary motor, with/without side-cars; side-cars</t>
  </si>
  <si>
    <t>Bicycles and other cycles (including delivery tricycles), not motorized</t>
  </si>
  <si>
    <t>Invalid carriages, whether/not motorized/othw. mechanically propelled</t>
  </si>
  <si>
    <t>Parts &amp; accessories of motor cycles (including mopeds)</t>
  </si>
  <si>
    <t>Parts &amp; accessories of invalid carriages</t>
  </si>
  <si>
    <t>Trailers &amp; semi-trailers of the caravan type, for housing/camping</t>
  </si>
  <si>
    <t>Self-loading/self-unloading trailers &amp; semi-trailers for agricultural purposes</t>
  </si>
  <si>
    <t>Tanker trailers &amp; tanker semi-trailers</t>
  </si>
  <si>
    <t>Other trailers &amp; semi-trailers for the transport of goods</t>
  </si>
  <si>
    <t>Containers (including containers for the transport of fluids) specially designed &amp; equipped for carriage by one/more modes of transport</t>
  </si>
  <si>
    <t>Vehicles, not mechanically-propelled, n.e.s.</t>
  </si>
  <si>
    <t>Parts of the trailers &amp; semi-trailers of headings 786.1, 786.3 &amp; 786.85 &amp; subgroup 786.2</t>
  </si>
  <si>
    <t>Division 79- Other transport equipment</t>
  </si>
  <si>
    <t>Railway/tramway coaches, vans &amp; trucks, self-propelled (other than maintenance &amp; service vehicles of heading 791.81).</t>
  </si>
  <si>
    <t>Railway/tramway passenger coaches, not self-propelled; luggage-vans, post office coaches &amp; other special-purpose railway/tramway coaches, not self-propelled (excluding those of heading 791.81)</t>
  </si>
  <si>
    <t>Railway/tramway maintenance/service vehicles, whether/not self-propelled (e.g., workshops, cranes, ballast tampers, track-liners, testing coaches &amp; track inspection vehicles)</t>
  </si>
  <si>
    <t>Parts of railway/tramway locomotives/rolling-stock</t>
  </si>
  <si>
    <t>Helicopters, of an unladen weight not &gt; 2,000 kg</t>
  </si>
  <si>
    <t>Aeroplanes &amp; other aircraft, mechanically-propelled (other than helicopters), of an unladen weight not &gt; 2,000 kg</t>
  </si>
  <si>
    <t>Aircraft launching gear; deck-arrestor/similar gear; ground flying trainers; parts of the foregoing</t>
  </si>
  <si>
    <t>Propellers &amp; rotors &amp; parts thereof</t>
  </si>
  <si>
    <t>Undercarriages &amp; parts thereof</t>
  </si>
  <si>
    <t>Other parts of aeroplanes/helicopters</t>
  </si>
  <si>
    <t>Inflatable vessels (including rowing-boats &amp; canoes)</t>
  </si>
  <si>
    <t>Fishing vessels; factory ships &amp; other vessels for processing/preserving fishery products</t>
  </si>
  <si>
    <t>Refrigerated vessels (other than tankers)</t>
  </si>
  <si>
    <t>Other vessels for the transport of goods (including vessels for the transport of both passengers &amp; goods)</t>
  </si>
  <si>
    <t>Cruise ships, excursion boats &amp; similar vessels principally designed for the transport of persons; ferry-boats of all kinds</t>
  </si>
  <si>
    <t>Other vessels (including warships &amp; lifeboats other than rowing-boats</t>
  </si>
  <si>
    <t>Vessels &amp; other floating structures for breaking up</t>
  </si>
  <si>
    <t>Floating/submersible drilling/production platforms</t>
  </si>
  <si>
    <t>Light vessels, fire-floats, floating cranes &amp; other vessels, n.e.s., the navigability of which is subsidiary to their main function</t>
  </si>
  <si>
    <t>Tugs &amp; pusher craft</t>
  </si>
  <si>
    <t>Rafts, inflatable</t>
  </si>
  <si>
    <t>Floating structures, n.e.s.</t>
  </si>
  <si>
    <t>SECTION 8- MISCELLANEOUS MANUFACTURED ARTICLES</t>
  </si>
  <si>
    <t xml:space="preserve">Division 81- Prefabricated buildings; sanitary, plumbing, heating and lighting fixtures and fittings, n.e.s </t>
  </si>
  <si>
    <t>Radiators &amp; parts thereof</t>
  </si>
  <si>
    <t>Air heaters &amp; hot-air distributors &amp; parts thereof</t>
  </si>
  <si>
    <t>Central heating boilers (other than those of group 711)</t>
  </si>
  <si>
    <t>Parts for the boilers of heading 812.17</t>
  </si>
  <si>
    <t>Ceramic sinks, wash-basins, wash-basin pedestals, baths,bidets, water-closet pans, flushing cisterns, urinals &amp; similar sanitary fixtures, of porcelain/china</t>
  </si>
  <si>
    <t>Ceramic sinks, wash-basins, wash-basin pedestals, baths,bidets, water-closet pans, flushing cisterns, urinals &amp; similar sanitary fixtures, of other than porcelain/china</t>
  </si>
  <si>
    <t>Electric lamps &amp; lighting fittings, n.e.s.</t>
  </si>
  <si>
    <t>Parts of the portable electric lamps of heading 813.12 (excluding storage batteries)</t>
  </si>
  <si>
    <t>Parts, n.e.s., of the goods of subgroup 813.1 &amp; heading813.2, of glass</t>
  </si>
  <si>
    <t>Parts, n.e.s., of the goods of subgroup 813.1 &amp; heading813.2, of plastics</t>
  </si>
  <si>
    <t>Other parts, n.e.s., of the goods of subgroup 813.1 &amp; heading 813.2</t>
  </si>
  <si>
    <t xml:space="preserve">Division 82- Furniture and parts thereof; bedding, mattresses, mattress support s, cushions and similar stuffed furnishings </t>
  </si>
  <si>
    <t>Seats of a kind used for aircraft</t>
  </si>
  <si>
    <t>Seats, n.e.s., with wooden frames</t>
  </si>
  <si>
    <t>Parts of the seats of subgroup 821.1</t>
  </si>
  <si>
    <t>Mattress supports</t>
  </si>
  <si>
    <t>Mattresses of cellular rubber/plastics</t>
  </si>
  <si>
    <t>Mattresses of other materials</t>
  </si>
  <si>
    <t>Sleeping-bags</t>
  </si>
  <si>
    <t>Other furniture, n.e.s., of metal, other than of a kind used in offices</t>
  </si>
  <si>
    <t>Furniture, n.e.s., of wood, of a kind used in the kitchen</t>
  </si>
  <si>
    <t>Parts of the furniture of subgroups 821.3, 821.5 &amp; 821.7</t>
  </si>
  <si>
    <t>Division 83- Travel goods, handbags and similar containers</t>
  </si>
  <si>
    <t>Handbags, whether/not with shoulder-strap (including those without handle), with outer surface of sheeting of plastics/of textile materials</t>
  </si>
  <si>
    <t>Other handbags, whether/not with shoulder-strap (including those without handle)</t>
  </si>
  <si>
    <t>Division 84- Articles of apparel and clothing accessories</t>
  </si>
  <si>
    <t>Overcoats, raincoats, car coats, capes, cloaks &amp; similar articles, of wool/fine animal hair, men's/boy's, of textile materials, not knitted/crocheted</t>
  </si>
  <si>
    <t>Overcoats, raincoats, car coats, capes, cloaks &amp; similar articles, of textile materials other than wool/fine animal hair, men's/boy's</t>
  </si>
  <si>
    <t>Other outer garments, n.e.s., men's/boys' (not of 841.2, heading 841.3</t>
  </si>
  <si>
    <t>Suits, men's/boys', of wool/fine animal hair, not knitted/crocheted</t>
  </si>
  <si>
    <t>Suits, men's/boys', of other than wool/fine animal hair, not knitted/crocheted</t>
  </si>
  <si>
    <t>Ensembles, men's/boys' (not of 845.2), of textile materials, not knitted/crocheted</t>
  </si>
  <si>
    <t>Jackets &amp; blazers, men's/boys', of textile materials, not knitted/crocheted</t>
  </si>
  <si>
    <t>Trousers, bib &amp; brace overalls, breeches &amp; shorts, men's/boys', of textile materials, not knitted/crocheted</t>
  </si>
  <si>
    <t>Shirts, men's/boys', of cotton, not knitted/crocheted</t>
  </si>
  <si>
    <t>Underpants &amp; briefs, men's/boys', not knitted/crocheted</t>
  </si>
  <si>
    <t>Nightshirts &amp; pyjamas, men's/boys', not knitted/crocheted</t>
  </si>
  <si>
    <t>Overcoats, raincoats, car coats, capes, cloaks &amp; similar articles, women's/girl's, of textile materials, not knitted/crocheted</t>
  </si>
  <si>
    <t>Suits, women's/girls', of textile materials, not knitted/crocheted</t>
  </si>
  <si>
    <t>Ensembles, women's/girls', of textile materials, not knitted/crocheted</t>
  </si>
  <si>
    <t>Jackets &amp; blazers, women's/girls', of textile materials, not knitted/crocheted</t>
  </si>
  <si>
    <t>Skirts &amp; divided skirts, women's/girls', of textile materials, not knitted/crocheted</t>
  </si>
  <si>
    <t>Trousers, bib &amp; brace overalls, breeches &amp; shorts, women's/girls', of textile materials, not knitted/crocheted</t>
  </si>
  <si>
    <t>Slips &amp; petticoats, women's/girls', of textile materials, not knitted/crocheted</t>
  </si>
  <si>
    <t>Nightdresses &amp; pyjamas, women's/girls', of textile materials, not knitted/crocheted</t>
  </si>
  <si>
    <t>Other underwear &amp; nightwear, women's/girls', of textile materials, not knitted/crocheted</t>
  </si>
  <si>
    <t>Suits, men's/boys', of knitted/crocheted textile materials</t>
  </si>
  <si>
    <t>Ensembles, men's/boys', of knitted/crocheted textile materials</t>
  </si>
  <si>
    <t>Jackets &amp; blazers, men's/boys', of knitted/crocheted textile materials</t>
  </si>
  <si>
    <t>Shirts, men's/boys', knitted/crocheted of cotton</t>
  </si>
  <si>
    <t>Nightshirts &amp; pyjamas, men's/boys', knitted/crocheted of textile materials</t>
  </si>
  <si>
    <t>Other underwear &amp; nightwear, men's/boys', knitted/crocheted of textile materials</t>
  </si>
  <si>
    <t>Overcoats, car coats, capes, cloaks, anoraks (including ski jackets), windcheaters, wind jackets &amp; similar articles (other than those of heading 844.23)</t>
  </si>
  <si>
    <t>Suits, women's/girls', knitted/crocheted of textile materials</t>
  </si>
  <si>
    <t>Ensembles, women's/girls', knitted/crocheted of textile materials</t>
  </si>
  <si>
    <t>Jackets &amp; blazers, women's/girls', knitted/crocheted of textile materials</t>
  </si>
  <si>
    <t>Skirts &amp; divided skirts, women's/girls', knitted/crocheted of textile materials</t>
  </si>
  <si>
    <t>Trousers, bib &amp; brace overalls, breeches &amp; shorts, women's/girls', knitted/crocheted of textile materials</t>
  </si>
  <si>
    <t>Blouses, shirts &amp; shirt-blouses, women's/girls', knitted/crocheted of textile materials</t>
  </si>
  <si>
    <t>Slips &amp; petticoats, women's/girls', knitted/crocheted of textile materials</t>
  </si>
  <si>
    <t>Briefs &amp; panties, women's/girls', knitted/crocheted of textile materials</t>
  </si>
  <si>
    <t>Nightdresses &amp; pyjamas, women's/girls', knitted/crocheted of textile materials</t>
  </si>
  <si>
    <t>Women's/girls' garments made up of fabrics (not knitted/crocheted) of heading 657.32, 657.33/657.34</t>
  </si>
  <si>
    <t>Jerseys, pullovers, cardigans, waistcoats and similar articles, knitted or crocheted</t>
  </si>
  <si>
    <t>T-shirts, singlets &amp; other vests, knitted/crocheted</t>
  </si>
  <si>
    <t>Brassieres</t>
  </si>
  <si>
    <t>Girdles, corsets, braces, suspenders, garters &amp; similar articles</t>
  </si>
  <si>
    <t>Swimwear, men's/boys', not knitted/crocheted</t>
  </si>
  <si>
    <t>Swimwear, men's/boys', knitted/crocheted</t>
  </si>
  <si>
    <t>Swimwear, women's/girls', not knitted/crocheted</t>
  </si>
  <si>
    <t>Swimwear, women's/girls', knitted/crocheted</t>
  </si>
  <si>
    <t>Articles of apparel, men's/boys', n.e.s., not knitted/crocheted</t>
  </si>
  <si>
    <t>Track suits, knitted/crocheted</t>
  </si>
  <si>
    <t>Garments, knitted/crocheted, n.e.s.</t>
  </si>
  <si>
    <t>Handkerchiefs, not knitted/crocheted</t>
  </si>
  <si>
    <t>Shawls, scarves, mufflers, mantillas, veils &amp; the like, not knitted/crocheted</t>
  </si>
  <si>
    <t>Graduated compression hosiery (eg. stockings for varicose veins)</t>
  </si>
  <si>
    <t>Other panty hose &amp; tights</t>
  </si>
  <si>
    <t>Other women's full-length/knee-length hosiery, measuring per single yarn &lt; 67 decitex</t>
  </si>
  <si>
    <t>Other gloves, mittens &amp; mitts, knitted/crocheted</t>
  </si>
  <si>
    <t>Shawls, scarves, mufflers, mantillas, veils &amp; the like, knitted/crocheted of textile materials</t>
  </si>
  <si>
    <t>Made-up clothing accessories, n.e.s.; parts of garments/of clothing accessories</t>
  </si>
  <si>
    <t>Articles of apparel (not including gloves, mittens &amp; mittsof heading 894.77)</t>
  </si>
  <si>
    <t>Gloves, mittens &amp; mitts, not designed for use in sports, of leather/of composition leather</t>
  </si>
  <si>
    <t>Belts &amp; bandoliers, of leather/of composition leather</t>
  </si>
  <si>
    <t>Rubber gloves</t>
  </si>
  <si>
    <t>Hats &amp; other headgear, plaited/made by assembling strips of any material, whether/not lined/trimmed</t>
  </si>
  <si>
    <t>Safety headgear, whether/not lined/trimmed</t>
  </si>
  <si>
    <t>Headgear, n.e.s., of rubber/plastics, whether/not lined/trimmed.</t>
  </si>
  <si>
    <t>Division 85- Footwear</t>
  </si>
  <si>
    <t>Waterproof footwear with outer soles &amp; uppers of rubber/of plastics, the uppers of which are neither fixed to the sole nor assembled by stitching, riveting, nailing, screwing, plugging/similar processes</t>
  </si>
  <si>
    <t>Footwear, non-waterproof, with outer soles of rubber, plastics, leather/composition leather &amp; uppers of leather</t>
  </si>
  <si>
    <t>Ski boots, cross-country ski footwear &amp; snowboard boots with outer soles &amp; uppers of rubber/plastics</t>
  </si>
  <si>
    <t>Ski boots, cross-country ski footwear &amp; snowboard boots with outer soles of rubber, plastics, leather/composition leather &amp; uppers of leather</t>
  </si>
  <si>
    <t>Other sports footwear, with outer soles &amp; uppers of rubber/plastics</t>
  </si>
  <si>
    <t>Other sports footwear, with outer soles of rubber, plastics, leather/composition leather &amp; uppers of leather.</t>
  </si>
  <si>
    <t>Tennis shoes, basketball shoes, gym shoes, training shoes &amp; the like with outer soles of rubber/plastics</t>
  </si>
  <si>
    <t>Other waterproof footwear, the uppers of which are neither fixed to the sole nor assembled by stitching, riveting, nailing, screwing, plugging/similar processes</t>
  </si>
  <si>
    <t>Footwear with outer soles of leather &amp; uppers which consist of leather straps across the instep &amp; around the big toe sole/a protective metal toecapacity</t>
  </si>
  <si>
    <t>Footwear, n.e.s., with outer soles of leather</t>
  </si>
  <si>
    <t>Footwear with uppers of leather/composition leather, n.e.s.</t>
  </si>
  <si>
    <t>Other footwear, with uppers of textile materials, with outer soles of rubber/plastics</t>
  </si>
  <si>
    <t>Other footwear, with uppers of textile materials, with outer soles of leather/composition leather</t>
  </si>
  <si>
    <t>Footwear with uppers of textile materials, n.e.s.</t>
  </si>
  <si>
    <t>Footwear, n.e.s.</t>
  </si>
  <si>
    <t>Parts of footwear (including uppers, whether/not attached to soles other than outer soles); removable insoles, heel cushions &amp; similar articles; gaiters, leggings &amp; similar articles &amp; parts thereof</t>
  </si>
  <si>
    <t>Division 87-Professional, scientific and controlling instruments and apparatus, n.e.s.</t>
  </si>
  <si>
    <t>Other astronomical instruments (excluding instruments for radio astronomy)</t>
  </si>
  <si>
    <t>Parts &amp; accessories (including mountings), of binoculars, telescopes, monoculars</t>
  </si>
  <si>
    <t>Microscopes (other than optical microscopes) &amp; diffraction apparatus</t>
  </si>
  <si>
    <t>Parts &amp; accessories of microscopes (excl. optical microscopes) &amp; diffraction apparatus</t>
  </si>
  <si>
    <t>Stereoscopic microscopes</t>
  </si>
  <si>
    <t>Other microscopes for photomicrography, cinephotomicrography/microprojection</t>
  </si>
  <si>
    <t>Microscopes, n.e.s.</t>
  </si>
  <si>
    <t>Parts &amp; accessories of compound optical microscopes</t>
  </si>
  <si>
    <t>Telescopic sights for fitting to arms; periscopes; telescopes designed to form parts of machines, appliances, instruments/apparatus of section 7, division 87, group 881/884/subgroup 899.6</t>
  </si>
  <si>
    <t>Parts &amp; accessories of the articles of subgroup 871.9</t>
  </si>
  <si>
    <t>Dental drill engines, whether/not combined on a single base with other dental equipment</t>
  </si>
  <si>
    <t>Other dental instruments &amp; appliances</t>
  </si>
  <si>
    <t>Syringes, needles, catheters, cannulae &amp; the like</t>
  </si>
  <si>
    <t>Mechanotherapy appliances; massage apparatus; psychological aptitude-testing apparatus</t>
  </si>
  <si>
    <t>Ozone therapy, oxygen therapy, aerosol therapy, artificial respiration/other therapeutic respiration apparatus</t>
  </si>
  <si>
    <t>Other breathing appliances &amp; gas masks (excluding protective masks having neither mechanical parts nor replaceable filters).</t>
  </si>
  <si>
    <t>Medical, dental, surgical or veterinary furniture (e.g., operating tables, examination tables, hospital beds with mechanical fittings, dentists; chairs); barbers’ chairs and similar chairs with rotating, reclining and elevating movements; parts of the foregoing articles.</t>
  </si>
  <si>
    <t>Gas meters</t>
  </si>
  <si>
    <t>Liquid meters</t>
  </si>
  <si>
    <t>Electricity meters</t>
  </si>
  <si>
    <t>Parts &amp; accessories of gas, liquid/electricity meters</t>
  </si>
  <si>
    <t>Speed indicators &amp; tachometers; stroboscopes</t>
  </si>
  <si>
    <t>Parts &amp; accessories of the articles of subgroup 873.2</t>
  </si>
  <si>
    <t>Direction-finding compasses; other navigational instruments &amp; appliances</t>
  </si>
  <si>
    <t>Parts &amp; accessories for the articles of heading 874.13</t>
  </si>
  <si>
    <t>Instruments for measuring length, for use in the hand (e.g., measuring rods &amp; tapes, micrometers, calipers), n.e.s.</t>
  </si>
  <si>
    <t>Parts &amp; accessories for the articles of heading 874.22 &amp; 874.23</t>
  </si>
  <si>
    <t>Measuring/checking instruments, appliances &amp; machines, n.e.s.; profile projectors</t>
  </si>
  <si>
    <t>Parts &amp; accessories for the articles of heading 874.25</t>
  </si>
  <si>
    <t>Instruments &amp; apparatus for measuring/checking the flow/level of liquids</t>
  </si>
  <si>
    <t>Instruments &amp; apparatus for measuring/checking the pressure of liquids/gases.</t>
  </si>
  <si>
    <t>Other instruments &amp; apparatus for measuring liquids/gases</t>
  </si>
  <si>
    <t>Parts &amp; accessories for the articles of subgroup 874.3</t>
  </si>
  <si>
    <t>Gas/smoke analysis apparatus</t>
  </si>
  <si>
    <t>Chromatographs &amp; electrophoresis instruments</t>
  </si>
  <si>
    <t>Spectrometers, spectrophotometers &amp; spectrographs using optical radiations (UV, visible, IR)</t>
  </si>
  <si>
    <t>Other instruments &amp; apparatus using optical radiations (UV, visible, IR)</t>
  </si>
  <si>
    <t>Microtomes; parts &amp; accessories of the articles of subgroup 874.4</t>
  </si>
  <si>
    <t>Balances of a sensitivity of 5 cg/better, with/without weights</t>
  </si>
  <si>
    <t>Machines &amp; appliances for testing the hardness, strength, compressibility, elasticity/other mechanical properties of materials (e.g., metals, wood, textiles, paper, plastics)</t>
  </si>
  <si>
    <t>Parts &amp; accessories for the machines &amp; appliances of heading 874.53</t>
  </si>
  <si>
    <t>Hydrometers &amp; similar floating instruments, thermometers, pyrometers, barometers, hygrometers, psychrometers, recording/not, &amp; any combination of these instruments</t>
  </si>
  <si>
    <t>Parts &amp; accessories for the instruments of heading 874.55</t>
  </si>
  <si>
    <t>Thermostats</t>
  </si>
  <si>
    <t>Pressure regulators &amp; controllers (manostats)</t>
  </si>
  <si>
    <t>Other regulating/controlling instruments &amp; apparatus</t>
  </si>
  <si>
    <t>Parts &amp; accessories for the instruments &amp; apparatus of subgroup 874.7</t>
  </si>
  <si>
    <t>Division 88- Photographic apparatus, equipment and supplies and optical goods, n.e.s,; watches and clocks</t>
  </si>
  <si>
    <t>Parts &amp; accessories for photographic flashlight apparatus</t>
  </si>
  <si>
    <t>Cinematographic projectors, whether/not incorporating sound-recording/reproducing apparatus</t>
  </si>
  <si>
    <t>Parts &amp; accessories for cinematographic projectors</t>
  </si>
  <si>
    <t>Image projectors, n.e.s.</t>
  </si>
  <si>
    <t>Parts &amp; accessories for the equipment of headings 881.31 through 881.33</t>
  </si>
  <si>
    <t>Parts &amp; accessories for the apparatus &amp; equipment of heading 881.35</t>
  </si>
  <si>
    <t>Photographic paper, paperboard &amp; textiles, sensitized, unexposed</t>
  </si>
  <si>
    <t>Photographic plates, film, paper, exposed but not developed</t>
  </si>
  <si>
    <t>Photographic plates &amp; film, exposed &amp; developed, other than cinematographic film</t>
  </si>
  <si>
    <t>Cinematographic film, exposed &amp; developed of 35mm/more</t>
  </si>
  <si>
    <t>Cinematographic film, exposed &amp; developed, with/without sound</t>
  </si>
  <si>
    <t>Optical fibres &amp; optical fibre bundles &amp; cables; sheets &amp; plates of polarizing material; unmounted optical elements, n.e.s.</t>
  </si>
  <si>
    <t>Frames &amp; mountings for spectacles, goggles/the like</t>
  </si>
  <si>
    <t>Parts for frames &amp; mountings of spectacles, goggles/the like</t>
  </si>
  <si>
    <t>Objective lenses for cameras, projectors/photographic enlargers/reducers.</t>
  </si>
  <si>
    <t>Mounted optical elements, n.e.s.</t>
  </si>
  <si>
    <t>Other wrist-watches, whether/not incorporating a stopwatch facility</t>
  </si>
  <si>
    <t>Pocket watches &amp; other watches (not wrist-watches)</t>
  </si>
  <si>
    <t>Pocket-watches &amp; other watches (not wrist-watches), not of 885.39</t>
  </si>
  <si>
    <t>Watch movements, battery/accumulator powered, complete &amp; assembled</t>
  </si>
  <si>
    <t>Watch movements, not electrically operated, complete &amp; assembled</t>
  </si>
  <si>
    <t>Clocks with watch movements (excluding clocks of heading 885.71), electrically operated</t>
  </si>
  <si>
    <t>Other clocks with watch movements (excluding clocks of heading 885.71)</t>
  </si>
  <si>
    <t>Other alarm clocks</t>
  </si>
  <si>
    <t>Other wall clocks</t>
  </si>
  <si>
    <t>Other clocks, battery, accumulator/mains powered</t>
  </si>
  <si>
    <t>Clocks, n.e.s.</t>
  </si>
  <si>
    <t>Watch-straps, watchbands &amp; watch bracelets &amp; parts thereof, of metal</t>
  </si>
  <si>
    <t>Time-of-day recording apparatus &amp; apparatus for measuring, recording/othw. indicating intervals of time, with clock/watch movement/with synchronous motor (e.g., time-registers, time-recorders)</t>
  </si>
  <si>
    <t>Time switches with clock/watch movements/with synchronous motors</t>
  </si>
  <si>
    <t>Clock movements, complete &amp; assembled</t>
  </si>
  <si>
    <t>Complete watch/clock movements, unassembled/partly assembled (movement sets); incomplete watch/clock movements, assembled; rough watch/clock movements.</t>
  </si>
  <si>
    <t>Division 89- Miscellaneous manufactured articles, n.e.s.</t>
  </si>
  <si>
    <t>Military weapons (other than revolvers, pistols &amp; the arms of headings 891.13)</t>
  </si>
  <si>
    <t>Swords, cutlasses, bayonets, lances &amp; similar arms &amp; parts thereof &amp; scabbards &amp; sheaths therefore</t>
  </si>
  <si>
    <t>Revolvers &amp; pistols (not of 891.31)</t>
  </si>
  <si>
    <t>Cartridges for shotguns</t>
  </si>
  <si>
    <t>Airgun pellets &amp; parts of cartridges for shotguns</t>
  </si>
  <si>
    <t xml:space="preserve">Other cartridges &amp; parts thereof  of Bombs, grenades, torpedoes, mines, missiles &amp; similar munitions of war </t>
  </si>
  <si>
    <t>Munitions of war &amp; parts thereof, n.e.s.</t>
  </si>
  <si>
    <t>Other arms (e.g., spring, air/other gas guns &amp; pistols, truncheons), excluding those of heading 891.13</t>
  </si>
  <si>
    <t>Parts &amp; accessories of revolvers/pistols</t>
  </si>
  <si>
    <t>Other parts of shotguns &amp; rifles of heading 891.31</t>
  </si>
  <si>
    <t>Parts &amp; accessories, n.e.s., of the articles of headings 891.12 &amp; 891.39</t>
  </si>
  <si>
    <t>Maps &amp; hydrographic/similar charts of all kinds (including wall maps, topographical plans &amp; globes), printed, not in book form</t>
  </si>
  <si>
    <t>Newspapers, journals &amp; periodicals, whether/notillustrated/containing advertising material appearing at least four times a week</t>
  </si>
  <si>
    <t>Paper/paperboard labels of all kinds, whether/not printed</t>
  </si>
  <si>
    <t>Unused postage, revenue/similar stamps of current/new issue in the country in which they have,/will have, a recognized face value; stamp-impressed paper; banknotes; cheque forms; stock, share/bond certificates &amp; similar documents of title</t>
  </si>
  <si>
    <t>Calendars of any kind, printed (including calendar blocks)</t>
  </si>
  <si>
    <t>Trade advertising material, commercial catalogues &amp; the like</t>
  </si>
  <si>
    <t>Printed matter, n.e.s.</t>
  </si>
  <si>
    <t>Sacks &amp; bags (including cones), of plastics</t>
  </si>
  <si>
    <t>Articles for the conveyance/packing of goods, n.e.s.; stoppers, lids, caps &amp; other closures</t>
  </si>
  <si>
    <t>Fittings for furniture, coachwork/the like, of plastics</t>
  </si>
  <si>
    <t>Other articles of plastics</t>
  </si>
  <si>
    <t>Video games of a kind used with a television receiver</t>
  </si>
  <si>
    <t>Articles &amp; accessories for billiards</t>
  </si>
  <si>
    <t>Other games, coin-/disc-operated (not bowling alley equipment)</t>
  </si>
  <si>
    <t>Other entertainment articles</t>
  </si>
  <si>
    <t>Roundabouts, swings, shooting galleries &amp; other fairground amusements, traveling circuses, traveling menageries &amp; traveling theatres</t>
  </si>
  <si>
    <t>Fishing-rods, fish-hooks &amp; other line tackle; fish-landing nets, butterfly nets &amp; similar nets; decoy “birds” (other than those of heading 896.5/898.29) &amp; similar hunting/shooting requisites, n.e.s.</t>
  </si>
  <si>
    <t>Snow-skis &amp; other snow-ski equipment</t>
  </si>
  <si>
    <t>Water-skis, surfboards, sailboards &amp; other water sport equipment</t>
  </si>
  <si>
    <t>Gloves, mittens &amp; mitts, specially designed for use in sports</t>
  </si>
  <si>
    <t>Articles &amp; equipment for general physical exercise, gymnastics/athletics.</t>
  </si>
  <si>
    <t>Sports goods, n.e.s.</t>
  </si>
  <si>
    <t>Fittings for loose-leaf binders/files, letter clips, letter corners, paper-clips, indexing tags &amp; similar office articles, of base metal; staples in strips (e.g., for offices, upholstery, packaging), of base metal.              Fittings for loose-le</t>
  </si>
  <si>
    <t>Ball-point pens; felt-tipped/other porous-tipped pens &amp; markers; fountain-pens, stylograph pens &amp; other pens; duplicating stylos; propelling/sliding pencils; penholders, pencil-holders &amp; similar holders; parts (including caps &amp; clips) of the</t>
  </si>
  <si>
    <t>Pen nibs &amp; nib points</t>
  </si>
  <si>
    <t>Pencils (other than pencils of heading 895.21), crayons, pencil leads, pastels, drawing charcoals, writing/drawing chalks &amp; tailors’ chalks</t>
  </si>
  <si>
    <t>Typewriter/similar ribbons, inked/othw. prepared for giving impressions, whether/not on spools/in cartridges; ink-pads, whether/not inked, with/without boxes.</t>
  </si>
  <si>
    <t>Collages &amp; similar decorative plaques</t>
  </si>
  <si>
    <t>Postage/revenue stamps, stamp-postmarks, first-day covers, postal stationery (stamped paper) &amp; the like, used,/if unused not of current/new issue in the country to which they are destined</t>
  </si>
  <si>
    <t>Antiques of an age exceeding one hundred years</t>
  </si>
  <si>
    <t>Imitation jewellery of base metal, whether/not plated with precious metal</t>
  </si>
  <si>
    <t>Articles of jewellery &amp; parts thereof, of precious metal/of metal clad with precious metal (except watches &amp; watch-cases)</t>
  </si>
  <si>
    <t>Articles of goldsmiths'/silversmiths' wares &amp; parts thereof, of precious metal/of metal clad with precious metal (other than goods of heading 897.31)</t>
  </si>
  <si>
    <t>Catalysts in the form of wire cloth/grill, of platinum/of other metals of the platinum group</t>
  </si>
  <si>
    <t>Articles of precious metal/of metal clad with precious metal, n.e.s.</t>
  </si>
  <si>
    <t>Pianos (including automatic pianos); harpsichords &amp; other keyboard stringed instruments</t>
  </si>
  <si>
    <t>Other string musical instruments (e.g., guitars, violins, harps)</t>
  </si>
  <si>
    <t>Other wind musical instruments (e.g., clarinets, trumpets, bagpipes)</t>
  </si>
  <si>
    <t>Percussion musical instruments (e.g., drums, xylophones, cymbals, castanets, maracas)</t>
  </si>
  <si>
    <t>Keyboard instruments (other than accordions), the sound of which is produced/must be amplified electrically (e.g., organs)</t>
  </si>
  <si>
    <t>Musical instruments, n.e.s., the sound of which is produced/must be amplified electrically (e.g., guitars, accordions)</t>
  </si>
  <si>
    <t>Magnetic media for the recording of sound/of other phenomena</t>
  </si>
  <si>
    <t>Worked ivory, bone, tortoiseshell, horn, antlers, coral, mother-of-pearl &amp; other animal carving material, &amp; articles of these materials (including articles obtained by moulding)</t>
  </si>
  <si>
    <t>Liquid/liquefied-gas fuels in containers of a kind used for filling/refilling cigarette/similar lighters, of a capacity not &gt; 300 cm3.</t>
  </si>
  <si>
    <t>Parts of lighters, n.e.s., other than flints &amp; wicks</t>
  </si>
  <si>
    <t>Smoking pipes (including pipe bowls) &amp; cigar/cigarette holders &amp; parts thereof</t>
  </si>
  <si>
    <t>Umbrellas &amp; sun umbrellas (including walking-stick umbrellas, garden umbrellas &amp; similar umbrellas)</t>
  </si>
  <si>
    <t>Walking-sticks, seat-sticks, whips, riding crops &amp; the like</t>
  </si>
  <si>
    <t>Hearing-aids (excluding parts &amp; accessories)</t>
  </si>
  <si>
    <t>Artificial teeth &amp; dental fittings</t>
  </si>
  <si>
    <t>Pacemakers for stimulating heart muscles (excluding parts &amp; accessories)</t>
  </si>
  <si>
    <t>Brooms, brushes (including brushes constituting parts of machines, appliances/vehicles), hand-operated mechanical floor sweepers, not motorized, mops &amp; feather dusters; prepared knots &amp; tufts for broom/brush making; paint pads &amp; rollers; squee</t>
  </si>
  <si>
    <t>Mats, matting &amp; screens of vegetable materials</t>
  </si>
  <si>
    <t>Plaiting materials, plaits &amp; similar products of plaiting materials, n.e.s., bound together in parallel strands/woven, in sheet form, whether/not being finished articles</t>
  </si>
  <si>
    <t>Hand sieves &amp; hand riddles</t>
  </si>
  <si>
    <t>Powder-puffs &amp; pads for the application of cosmetics/toilet preparations.</t>
  </si>
  <si>
    <t>Button moulds &amp; other parts of buttons; button blanks</t>
  </si>
  <si>
    <t>Slide fasteners</t>
  </si>
  <si>
    <t>Parts of slide fasteners</t>
  </si>
  <si>
    <t>Tailors' dummies &amp; other lay figures; automata &amp; other animated displays used for shop-window dressing</t>
  </si>
  <si>
    <t>Combs, hair-slides &amp; the like; hairpins, curling-pins, curling-grips, hair curlers &amp; the like (other than those of heading 775.83) &amp; parts thereof.</t>
  </si>
  <si>
    <t>Articles of gut (other than silkworm gut), of goldbeater's skin, of bladders/of tendons</t>
  </si>
  <si>
    <t>Skins &amp; other parts of birds with their feathers/down, feathers, parts of feathers, down &amp; articles thereof (other than goods of heading 291.95 &amp; worked quills &amp; scapes)</t>
  </si>
  <si>
    <t>Wigs, false beards, eyebrows &amp; eyelashes, switches &amp; the like, of human/animal hair/of textile materials; articles of human hair, n.e.s.</t>
  </si>
  <si>
    <t>SECTION 9- COMMODITIES AND TRANSACTIONS NOT CLASSIFIED ELSEWHERE IN THE SITC</t>
  </si>
  <si>
    <t>Division 91- Postal packages not classified according to kind</t>
  </si>
  <si>
    <t>Division 93- Special transactions and commodities not classified according to kind</t>
  </si>
  <si>
    <t>Special transactions &amp; commodities not classified according to kind</t>
  </si>
  <si>
    <t>Division 96- Coin (other than gold coin), not being legal tender</t>
  </si>
  <si>
    <t>Gold (including gold plated with platinum), non-monetary, unwrought/in semi-manufactured forms,/in powder form</t>
  </si>
  <si>
    <t>Base metals/silver, clad with gold, semi-manufactured</t>
  </si>
  <si>
    <t>TOTAL</t>
  </si>
  <si>
    <t>00131</t>
  </si>
  <si>
    <t>Swine, pure-bred breeding animals</t>
  </si>
  <si>
    <t>00139</t>
  </si>
  <si>
    <t>Swine, live, other than pure-bred breeding animals</t>
  </si>
  <si>
    <t>0124</t>
  </si>
  <si>
    <t>Meat of horses, asses, mules/hinnies, fresh, chilled/frozen</t>
  </si>
  <si>
    <t>01256</t>
  </si>
  <si>
    <t>Edible offal of sheep, goats, horses, asses, mules/hinnies, frozen</t>
  </si>
  <si>
    <t>01293</t>
  </si>
  <si>
    <t>Snails (other than sea snails)</t>
  </si>
  <si>
    <t>0253</t>
  </si>
  <si>
    <t>Egg albumin</t>
  </si>
  <si>
    <t>03427</t>
  </si>
  <si>
    <t>Hake, frozen (excluding livers &amp; roes)</t>
  </si>
  <si>
    <t>03611</t>
  </si>
  <si>
    <t>Shrimps &amp; prawns, frozen</t>
  </si>
  <si>
    <t>0363</t>
  </si>
  <si>
    <t>Molluscs and aquatic invertebrates, fresh, chilled, frozen, dried, salted or in brine; flours, meals and pellets of aquatic invertebrates other than crustaceans, fit for human consumption</t>
  </si>
  <si>
    <t>Oilcake &amp; other solid residues of oil from groundnuts</t>
  </si>
  <si>
    <t>Coffee husks &amp; skins; coffee substitutes containing coffee in any proportion</t>
  </si>
  <si>
    <t>0453</t>
  </si>
  <si>
    <t>Grain sorghum, unmilled</t>
  </si>
  <si>
    <t>05425</t>
  </si>
  <si>
    <t>Broad beans &amp; horse beans, dried, shelled, whether/not skinned/split</t>
  </si>
  <si>
    <t>07132</t>
  </si>
  <si>
    <t>07133</t>
  </si>
  <si>
    <t>Roasted chicory &amp; other roasted coffee substitutes (not containing coffee) &amp; extracts, essences &amp; concentrates thereof</t>
  </si>
  <si>
    <t>0725</t>
  </si>
  <si>
    <t>Cocoa shells, husks, skins &amp; other cocoa waste</t>
  </si>
  <si>
    <t>08111</t>
  </si>
  <si>
    <t>Cereal straw &amp; husks, unprepared, whether/not chopped, ground, pressed/in the form of pellets</t>
  </si>
  <si>
    <t>08123</t>
  </si>
  <si>
    <t>Bran, sharps &amp; other residues, of leguminous plants</t>
  </si>
  <si>
    <t>08132</t>
  </si>
  <si>
    <t>08133</t>
  </si>
  <si>
    <t>Oilcake &amp; other solid residues of oil from cotton seeds</t>
  </si>
  <si>
    <t>08134</t>
  </si>
  <si>
    <t>Oilcake &amp; other solid residues of oil from linseed</t>
  </si>
  <si>
    <t>08135</t>
  </si>
  <si>
    <t>Oilcake &amp; other solid residues of oil from sunflower seeds</t>
  </si>
  <si>
    <t>08136</t>
  </si>
  <si>
    <t>Oilcake &amp; other solid residues of oil from colza seeds</t>
  </si>
  <si>
    <t>08137</t>
  </si>
  <si>
    <t>Oilcake &amp; other solid residues of oil from coconut/copra</t>
  </si>
  <si>
    <t>08138</t>
  </si>
  <si>
    <t>Oilcake &amp; other solid residues of oil from palm nuts/kernel</t>
  </si>
  <si>
    <t>08139</t>
  </si>
  <si>
    <t>Oilcake &amp; other solid residues of oil from other oil-seeds</t>
  </si>
  <si>
    <t>08142</t>
  </si>
  <si>
    <t>Flours, meals &amp; pellets, of fish/of crustaceans, molluscs/other aquatic invertebrates, unfit for human consumption</t>
  </si>
  <si>
    <t>08151</t>
  </si>
  <si>
    <t>Residues of starch manufacture &amp; similar residues</t>
  </si>
  <si>
    <t>08152</t>
  </si>
  <si>
    <t>Beet pulp, bagasse &amp; other waste of sugar manufacture</t>
  </si>
  <si>
    <t>08194</t>
  </si>
  <si>
    <t>Wine lees; argol</t>
  </si>
  <si>
    <t>11101</t>
  </si>
  <si>
    <t>11102</t>
  </si>
  <si>
    <t>11211</t>
  </si>
  <si>
    <t>Grape must in fermentation/with fermentation arrested othw. than by the addition of alcohol.</t>
  </si>
  <si>
    <t>11213</t>
  </si>
  <si>
    <t>11215</t>
  </si>
  <si>
    <t>11217</t>
  </si>
  <si>
    <t>1122</t>
  </si>
  <si>
    <t>1123</t>
  </si>
  <si>
    <t>11241</t>
  </si>
  <si>
    <t>11242</t>
  </si>
  <si>
    <t>11244</t>
  </si>
  <si>
    <t>11245</t>
  </si>
  <si>
    <t>11249</t>
  </si>
  <si>
    <t>1211</t>
  </si>
  <si>
    <t>1212</t>
  </si>
  <si>
    <t>1213</t>
  </si>
  <si>
    <t>1221</t>
  </si>
  <si>
    <t>1222</t>
  </si>
  <si>
    <t>12231</t>
  </si>
  <si>
    <t>Waste, parings &amp; scrap of other plastics</t>
  </si>
  <si>
    <t>12232</t>
  </si>
  <si>
    <t>12239</t>
  </si>
  <si>
    <t>21121</t>
  </si>
  <si>
    <t>21129</t>
  </si>
  <si>
    <t>Other hides &amp; skins, including butts, bends &amp; bellies</t>
  </si>
  <si>
    <t>2116</t>
  </si>
  <si>
    <t xml:space="preserve">Sheepskins &amp; lambskins (except Astrakhan, Broadtail, Caracul, Persian/similar lambs, Indian, Chinese, Mongolian/Tibetan lambs) with the wool on, raw (fresh/salted, dried, limed, pickled/othw. preserved, but not tanned, parchment-dressed </t>
  </si>
  <si>
    <t>2117</t>
  </si>
  <si>
    <t>21191</t>
  </si>
  <si>
    <t>Parings &amp; other waste of leather/of composition leather, not suitable for the manufacture of leather articles; leather dust, powder &amp; flour</t>
  </si>
  <si>
    <t>21199</t>
  </si>
  <si>
    <t>Hides &amp; skins, n.e.s., raw (fresh,/salted, dried, limed, pickled/othw. preserved, but not tanned, parchment-dressed/further prepared), whether/not dehaired/split</t>
  </si>
  <si>
    <t>2121</t>
  </si>
  <si>
    <t>Mink skins, raw, whole, with/without head, tail/paws</t>
  </si>
  <si>
    <t>21222</t>
  </si>
  <si>
    <t>21225</t>
  </si>
  <si>
    <t>Raw furskins of fox, whole, with/without head, tail/paws</t>
  </si>
  <si>
    <t>21229</t>
  </si>
  <si>
    <t>Other furskins (excl. of mink/headings 212.22&amp;212.25), whole, with/without head, tail/paws</t>
  </si>
  <si>
    <t>2123</t>
  </si>
  <si>
    <t>Fur pcs.etc.furrier use</t>
  </si>
  <si>
    <t>22211</t>
  </si>
  <si>
    <t>22212</t>
  </si>
  <si>
    <t>2222</t>
  </si>
  <si>
    <t>2223</t>
  </si>
  <si>
    <t>Cotton seeds</t>
  </si>
  <si>
    <t>2224</t>
  </si>
  <si>
    <t>2225</t>
  </si>
  <si>
    <t>22261</t>
  </si>
  <si>
    <t>22262</t>
  </si>
  <si>
    <t>2231</t>
  </si>
  <si>
    <t>2234</t>
  </si>
  <si>
    <t>2237</t>
  </si>
  <si>
    <t>2239</t>
  </si>
  <si>
    <t>2311</t>
  </si>
  <si>
    <t>23121</t>
  </si>
  <si>
    <t>Smoked sheets of natural rubber (other than latex)</t>
  </si>
  <si>
    <t>23125</t>
  </si>
  <si>
    <t>23129</t>
  </si>
  <si>
    <t>2313</t>
  </si>
  <si>
    <t>23211</t>
  </si>
  <si>
    <t>23212</t>
  </si>
  <si>
    <t>23213</t>
  </si>
  <si>
    <t>23214</t>
  </si>
  <si>
    <t>23215</t>
  </si>
  <si>
    <t>23216</t>
  </si>
  <si>
    <t>Isoprene rubber (IR)</t>
  </si>
  <si>
    <t>23217</t>
  </si>
  <si>
    <t>23218</t>
  </si>
  <si>
    <t>23219</t>
  </si>
  <si>
    <t>23221</t>
  </si>
  <si>
    <t>23222</t>
  </si>
  <si>
    <t>Waste, parings &amp; scrap of unhardened rubber &amp; powders &amp; granules obtained therefrom</t>
  </si>
  <si>
    <t>24402</t>
  </si>
  <si>
    <t>24403</t>
  </si>
  <si>
    <t>Cork, natural, raw/simply prepared</t>
  </si>
  <si>
    <t>24404</t>
  </si>
  <si>
    <t>Waste cork; crushed, granulated/ground cork</t>
  </si>
  <si>
    <t>24501</t>
  </si>
  <si>
    <t>24502</t>
  </si>
  <si>
    <t>24611</t>
  </si>
  <si>
    <t>24615</t>
  </si>
  <si>
    <t>2462</t>
  </si>
  <si>
    <t>2473</t>
  </si>
  <si>
    <t>2474</t>
  </si>
  <si>
    <t>2475</t>
  </si>
  <si>
    <t>Wood of non-coniferous species, in the rough (whether/not stripped of bark/sapwood)/roughly squared, but not treated with paint, stains/other preservatives of the following tropical woods:Abura, Acajou d’Afrique, Afrormosia, Ako, Alan, Andiroba, Aningré, Avodiré, Azobé, Balau, Balsa, Bossé clair, Bosséfoncé, Cativo, Cedro, Dabema, Dark Red Meranti, Dibétou,Doussié, Framiré, Freijo, Fromager, Fuma, Geronggang,Ilomba, Imbuia, Ipé, Iroko, Jaboty, Jelutong, Jequitiba,Jongkong, Kapur, Kempas, Keruing, Kosipo, Kotibé, Koto,Light Red Meranti, Limba, Louro, Maçaranduba, Mahogany,Makoré, Mandioqueira, Mansonia, Mengkulang, MerantiBakau, Merawan, Merbau, Merpauh, Mersawa, Moabi,Niangon, Nyatoh, Obeche, Okoumé, Onzabili, Orey,Ovengkol, Pzogp. Padauk, Paldao, Palissandre de Guatemala,Palissandre de Para, Palissandre de Rio, Palissandre de Rose,Pau Amarelo, Pau Marfim, Pulai, Punah, Quaruba, Ramin,Sapelli, Saqui-Saqui, Spetir, Sipo, Sucupira, Suren, Tauari,Teak, Tiama, Tola, Virola, White Lauan, White Meranti,White Seraya, Yellow Meranti</t>
  </si>
  <si>
    <t>2479</t>
  </si>
  <si>
    <t>24811</t>
  </si>
  <si>
    <t>24819</t>
  </si>
  <si>
    <t>2482</t>
  </si>
  <si>
    <t>2483</t>
  </si>
  <si>
    <t>2484</t>
  </si>
  <si>
    <t>2485</t>
  </si>
  <si>
    <t>25111</t>
  </si>
  <si>
    <t>Waste &amp; scrap of unbleached kraft paper/paperboard/of corrugated paper/paperboard.</t>
  </si>
  <si>
    <t>25112</t>
  </si>
  <si>
    <t>Waste &amp; scrap of other paper/paperboard made mainly of bleached chemical pulp, not coloured in the mass</t>
  </si>
  <si>
    <t>25113</t>
  </si>
  <si>
    <t>Waste &amp; scrap of paper/paperboard made mainly of mechanical pulp (e.g., newspapers, journals &amp; similar printed matter)</t>
  </si>
  <si>
    <t>25119</t>
  </si>
  <si>
    <t>2512</t>
  </si>
  <si>
    <t>2513</t>
  </si>
  <si>
    <t>25141</t>
  </si>
  <si>
    <t>25142</t>
  </si>
  <si>
    <t>Chemical wood pulp, soda/sulphate, unbleached, non-coniferous</t>
  </si>
  <si>
    <t>25151</t>
  </si>
  <si>
    <t>Chemical wood pulp, soda/sulphate, bleached, coniferous</t>
  </si>
  <si>
    <t>25152</t>
  </si>
  <si>
    <t>Chemical wood pulp, soda/sulphate, bleached, non-coniferous</t>
  </si>
  <si>
    <t>25161</t>
  </si>
  <si>
    <t>Chemical wood pulp, sulphite, other than dissolving grades, unbleached</t>
  </si>
  <si>
    <t>25162</t>
  </si>
  <si>
    <t>Chemical wood pulp, sulphite, other than dissolving grades, bleached</t>
  </si>
  <si>
    <t>25191</t>
  </si>
  <si>
    <t>Semi-chemical wood pulp</t>
  </si>
  <si>
    <t>25192</t>
  </si>
  <si>
    <t>2613</t>
  </si>
  <si>
    <t>26141</t>
  </si>
  <si>
    <t>26142</t>
  </si>
  <si>
    <t>2631</t>
  </si>
  <si>
    <t>2632</t>
  </si>
  <si>
    <t>26331</t>
  </si>
  <si>
    <t>26332</t>
  </si>
  <si>
    <t>Cotton garnetted stock, not carded/combed</t>
  </si>
  <si>
    <t>26339</t>
  </si>
  <si>
    <t>Cotton waste (including pulled/garnetted rags), not carded/combed</t>
  </si>
  <si>
    <t>2634</t>
  </si>
  <si>
    <t>2641</t>
  </si>
  <si>
    <t>Jute &amp; other textile bast fibres, raw/retted</t>
  </si>
  <si>
    <t>2649</t>
  </si>
  <si>
    <t>26511</t>
  </si>
  <si>
    <t>Flax, raw/retted</t>
  </si>
  <si>
    <t>26512</t>
  </si>
  <si>
    <t>26513</t>
  </si>
  <si>
    <t>Flax tow &amp; waste (including yarn waste &amp; garnetted stock)</t>
  </si>
  <si>
    <t>26521</t>
  </si>
  <si>
    <t>26529</t>
  </si>
  <si>
    <t>True hemp (Cannabis sativa L.), processed but not spun; tow &amp; waste of true hemp (including yarn waste andgarnetted stock)</t>
  </si>
  <si>
    <t>2658</t>
  </si>
  <si>
    <t>26651</t>
  </si>
  <si>
    <t>Synthetic staple fibres, not processed for spinning, of nylon/other polyamides</t>
  </si>
  <si>
    <t>26652</t>
  </si>
  <si>
    <t>Synthetic staple fibres, not processed for spinning, of polyesters</t>
  </si>
  <si>
    <t>26653</t>
  </si>
  <si>
    <t>Synthetic staple fibres, not processed for spinning, of acrylic/modacrylic</t>
  </si>
  <si>
    <t>26659</t>
  </si>
  <si>
    <t>26661</t>
  </si>
  <si>
    <t>Synthetic filament tow of nylon/other polyamides</t>
  </si>
  <si>
    <t>26662</t>
  </si>
  <si>
    <t>Synthetic filament tow of polyesters</t>
  </si>
  <si>
    <t>26663</t>
  </si>
  <si>
    <t>Synthetic filament tow of acrylic/modacrylic</t>
  </si>
  <si>
    <t>26669</t>
  </si>
  <si>
    <t>26671</t>
  </si>
  <si>
    <t>Synthetic staple fibres, processed for spinning, of nylon/other polyamides</t>
  </si>
  <si>
    <t>26672</t>
  </si>
  <si>
    <t>Synthetic staple fibres, processed for spinning, of polyesters</t>
  </si>
  <si>
    <t>26673</t>
  </si>
  <si>
    <t>Synthetic staple fibres, processed for spinning, of acrylic/modacrylic</t>
  </si>
  <si>
    <t>26679</t>
  </si>
  <si>
    <t>Synthetic staple fibres processed for spinning, n.e.s.</t>
  </si>
  <si>
    <t>26711</t>
  </si>
  <si>
    <t>26712</t>
  </si>
  <si>
    <t>26713</t>
  </si>
  <si>
    <t>26721</t>
  </si>
  <si>
    <t>Waste (incl. noils, yarn waste &amp; garnetted stock) of synthetic fibres</t>
  </si>
  <si>
    <t>26722</t>
  </si>
  <si>
    <t>Waste (incl. noils, yarn waste &amp; garnetted stock) of artificial fibres</t>
  </si>
  <si>
    <t>26811</t>
  </si>
  <si>
    <t>26819</t>
  </si>
  <si>
    <t>Other greasy wool</t>
  </si>
  <si>
    <t>26821</t>
  </si>
  <si>
    <t>Other wool, degreased, not carbonized, not carded/combed</t>
  </si>
  <si>
    <t>26829</t>
  </si>
  <si>
    <t>Other wool, carbonized, not carded/combed</t>
  </si>
  <si>
    <t>2683</t>
  </si>
  <si>
    <t>Fine animal hair, not carded/combed</t>
  </si>
  <si>
    <t>2685</t>
  </si>
  <si>
    <t>Coarse animal hair, not carded/combed</t>
  </si>
  <si>
    <t>26862</t>
  </si>
  <si>
    <t>Garnetted stock of wool/of fine/coarse animal hair</t>
  </si>
  <si>
    <t>26863</t>
  </si>
  <si>
    <t>26869</t>
  </si>
  <si>
    <t>Other waste of wool/of fine/coarse animal hair (other than horsehair)</t>
  </si>
  <si>
    <t>26871</t>
  </si>
  <si>
    <t>Carded wool; combed wool in fragments</t>
  </si>
  <si>
    <t>26873</t>
  </si>
  <si>
    <t>Wool tops &amp; other combed wool</t>
  </si>
  <si>
    <t>26877</t>
  </si>
  <si>
    <t>26901</t>
  </si>
  <si>
    <t>26902</t>
  </si>
  <si>
    <t>2721</t>
  </si>
  <si>
    <t>2722</t>
  </si>
  <si>
    <t>Sodium nitrate</t>
  </si>
  <si>
    <t>27231</t>
  </si>
  <si>
    <t>27232</t>
  </si>
  <si>
    <t>27311</t>
  </si>
  <si>
    <t>27312</t>
  </si>
  <si>
    <t>27313</t>
  </si>
  <si>
    <t>27322</t>
  </si>
  <si>
    <t>27323</t>
  </si>
  <si>
    <t>27324</t>
  </si>
  <si>
    <t>27331</t>
  </si>
  <si>
    <t>27339</t>
  </si>
  <si>
    <t>2734</t>
  </si>
  <si>
    <t>2741</t>
  </si>
  <si>
    <t>2742</t>
  </si>
  <si>
    <t>Iron pyrites, unroasted</t>
  </si>
  <si>
    <t>27711</t>
  </si>
  <si>
    <t>Industrial diamonds, unworked/simply sawn, cleaved/bruted</t>
  </si>
  <si>
    <t>27719</t>
  </si>
  <si>
    <t>27721</t>
  </si>
  <si>
    <t>27722</t>
  </si>
  <si>
    <t>27723</t>
  </si>
  <si>
    <t>27822</t>
  </si>
  <si>
    <t>27823</t>
  </si>
  <si>
    <t>Dolomite, whether/not calcined; dolomite roughly trimmed/merely cut, by sawing/othw., into blocks/slabs of a rectangular (including square) shape; agglomerated dolomite (including tarred dolomite)</t>
  </si>
  <si>
    <t>27824</t>
  </si>
  <si>
    <t>27825</t>
  </si>
  <si>
    <t>Fused magnesia; dead-burned (sintered) magnesia; other magnesium oxide, whether/not pure.</t>
  </si>
  <si>
    <t>27826</t>
  </si>
  <si>
    <t>27827</t>
  </si>
  <si>
    <t>27829</t>
  </si>
  <si>
    <t>2783</t>
  </si>
  <si>
    <t>2784</t>
  </si>
  <si>
    <t>Asbestos</t>
  </si>
  <si>
    <t>27851</t>
  </si>
  <si>
    <t>27852</t>
  </si>
  <si>
    <t>Mica (including splittings); mica waste</t>
  </si>
  <si>
    <t>27853</t>
  </si>
  <si>
    <t>27854</t>
  </si>
  <si>
    <t>Fluorspar</t>
  </si>
  <si>
    <t>27861</t>
  </si>
  <si>
    <t>27862</t>
  </si>
  <si>
    <t>Slag, dross (other than granulated slag), scalings &amp; other waste from the manufacture of iron/steel</t>
  </si>
  <si>
    <t>27869</t>
  </si>
  <si>
    <t>27891</t>
  </si>
  <si>
    <t>27892</t>
  </si>
  <si>
    <t>27893</t>
  </si>
  <si>
    <t>27894</t>
  </si>
  <si>
    <t>27895</t>
  </si>
  <si>
    <t>27896</t>
  </si>
  <si>
    <t>Bituminous/oil shale &amp; tar sands</t>
  </si>
  <si>
    <t>27897</t>
  </si>
  <si>
    <t>27898</t>
  </si>
  <si>
    <t>Vermiculite, perlite &amp; chlorites, unexpanded</t>
  </si>
  <si>
    <t>27899</t>
  </si>
  <si>
    <t>2814</t>
  </si>
  <si>
    <t>Roasted iron pyrites (pyrites cinders), whether/not agglomerated</t>
  </si>
  <si>
    <t>2815</t>
  </si>
  <si>
    <t>2816</t>
  </si>
  <si>
    <t>Iron ore agglomerates (sinters, pellets, briquettes, etc.)</t>
  </si>
  <si>
    <t>2821</t>
  </si>
  <si>
    <t>Waste &amp; scrap of cast iron</t>
  </si>
  <si>
    <t>28221</t>
  </si>
  <si>
    <t>Waste &amp; scrap of stainless steel</t>
  </si>
  <si>
    <t>28229</t>
  </si>
  <si>
    <t>Waste &amp; scrap of alloy steel other than stainless steel</t>
  </si>
  <si>
    <t>28231</t>
  </si>
  <si>
    <t>Waste &amp; scrap of tinned iron/steel</t>
  </si>
  <si>
    <t>28232</t>
  </si>
  <si>
    <t>28233</t>
  </si>
  <si>
    <t>Remelting scrap ingots of iron/steel</t>
  </si>
  <si>
    <t>28239</t>
  </si>
  <si>
    <t>Ferrous waste &amp; scrap, n.e.s.</t>
  </si>
  <si>
    <t>2831</t>
  </si>
  <si>
    <t>2832</t>
  </si>
  <si>
    <t>2841</t>
  </si>
  <si>
    <t>Nickel ores &amp; concentrates</t>
  </si>
  <si>
    <t>28421</t>
  </si>
  <si>
    <t>Nickel mattes</t>
  </si>
  <si>
    <t>Waste oils</t>
  </si>
  <si>
    <t>28422</t>
  </si>
  <si>
    <t>Nickel oxide sinters &amp; other intermediate products of nickel metallurgy</t>
  </si>
  <si>
    <t>2851</t>
  </si>
  <si>
    <t>2852</t>
  </si>
  <si>
    <t>Alumina (aluminium oxide), other than artificial corundum</t>
  </si>
  <si>
    <t>2861</t>
  </si>
  <si>
    <t>Uranium ores &amp; concentrates</t>
  </si>
  <si>
    <t>2862</t>
  </si>
  <si>
    <t>Thorium ores &amp; concentrates</t>
  </si>
  <si>
    <t>2874</t>
  </si>
  <si>
    <t>Lead ores &amp; concentrates</t>
  </si>
  <si>
    <t>2875</t>
  </si>
  <si>
    <t>2876</t>
  </si>
  <si>
    <t>Tin ores &amp; concentrates</t>
  </si>
  <si>
    <t>2877</t>
  </si>
  <si>
    <t>Manganese ores &amp; concentrates (including manganiferous iron ores &amp; concentrates with a manganese content of 20%/more calculated on the dry weight)</t>
  </si>
  <si>
    <t>28781</t>
  </si>
  <si>
    <t>Molybdenum ores &amp; concentrates, roasted</t>
  </si>
  <si>
    <t>28782</t>
  </si>
  <si>
    <t>Molybdenum ores &amp; concentrates, other than roasted</t>
  </si>
  <si>
    <t>28783</t>
  </si>
  <si>
    <t>Titanium ores &amp; concentrates</t>
  </si>
  <si>
    <t>28784</t>
  </si>
  <si>
    <t>Zirconium ores &amp; concentrates</t>
  </si>
  <si>
    <t>28785</t>
  </si>
  <si>
    <t>Niobium, tantalum/vanadium ores &amp; concentrates</t>
  </si>
  <si>
    <t>28791</t>
  </si>
  <si>
    <t>28792</t>
  </si>
  <si>
    <t>Tungsten (or wolfram) ores &amp; concentrates</t>
  </si>
  <si>
    <t>28793</t>
  </si>
  <si>
    <t>Cobalt ores &amp; concentrates</t>
  </si>
  <si>
    <t>28799</t>
  </si>
  <si>
    <t>2881</t>
  </si>
  <si>
    <t>28821</t>
  </si>
  <si>
    <t>28822</t>
  </si>
  <si>
    <t>Nickel waste &amp; scrap</t>
  </si>
  <si>
    <t>28823</t>
  </si>
  <si>
    <t>28824</t>
  </si>
  <si>
    <t>28825</t>
  </si>
  <si>
    <t>Zinc waste &amp; scrap (other than dust)</t>
  </si>
  <si>
    <t>28826</t>
  </si>
  <si>
    <t>28911</t>
  </si>
  <si>
    <t>Silver ores &amp; concentrates</t>
  </si>
  <si>
    <t>28919</t>
  </si>
  <si>
    <t>28921</t>
  </si>
  <si>
    <t>Waste &amp; scrap of platinum, including metal clad with platinum but excluding sweepings containing other precious metals</t>
  </si>
  <si>
    <t>28929</t>
  </si>
  <si>
    <t>Waste &amp; scrap of precious metal, n.e.s.,/of metal clad with such precious metal</t>
  </si>
  <si>
    <t>29111</t>
  </si>
  <si>
    <t>Bones (including bones of whales, of seals &amp; of other airbreathing aquatic vertebrates) &amp; horn-cores, unworked, defatted, simply prepared (but not cut to shape), treated with acid/degelatinized; powder &amp; waste of these products</t>
  </si>
  <si>
    <t>29115</t>
  </si>
  <si>
    <t>Wastes of metal pickling liquors, hydraulic fluids, brake fluids &amp; anti-freeze fluids</t>
  </si>
  <si>
    <t>29116</t>
  </si>
  <si>
    <t>29191</t>
  </si>
  <si>
    <t>29192</t>
  </si>
  <si>
    <t>29193</t>
  </si>
  <si>
    <t>Guts, bladders &amp; stomachs of animals (other than fish), whole &amp; pieces thereof</t>
  </si>
  <si>
    <t>29194</t>
  </si>
  <si>
    <t>29195</t>
  </si>
  <si>
    <t>29196</t>
  </si>
  <si>
    <t>29198</t>
  </si>
  <si>
    <t>Ambergris, castoreum, civet &amp; musk; cantharides; bile, whether/not dried; glands &amp; other animal products used in the preparation of pharmaceutical products, fresh, chilled, frozen/othw. provisionally preserved</t>
  </si>
  <si>
    <t>29199</t>
  </si>
  <si>
    <t>29222</t>
  </si>
  <si>
    <t>Gum arabic</t>
  </si>
  <si>
    <t>29229</t>
  </si>
  <si>
    <t>29231</t>
  </si>
  <si>
    <t>29232</t>
  </si>
  <si>
    <t>29239</t>
  </si>
  <si>
    <t>29242</t>
  </si>
  <si>
    <t>29249</t>
  </si>
  <si>
    <t>29251</t>
  </si>
  <si>
    <t>29252</t>
  </si>
  <si>
    <t>29253</t>
  </si>
  <si>
    <t>29254</t>
  </si>
  <si>
    <t>29259</t>
  </si>
  <si>
    <t>29261</t>
  </si>
  <si>
    <t>29269</t>
  </si>
  <si>
    <t>29271</t>
  </si>
  <si>
    <t>29272</t>
  </si>
  <si>
    <t>29294</t>
  </si>
  <si>
    <t>29295</t>
  </si>
  <si>
    <t>29296</t>
  </si>
  <si>
    <t>29297</t>
  </si>
  <si>
    <t>29299</t>
  </si>
  <si>
    <t>3211</t>
  </si>
  <si>
    <t>32121</t>
  </si>
  <si>
    <t>32122</t>
  </si>
  <si>
    <t>Other coal, whether/not pulverized, but not agglomerated</t>
  </si>
  <si>
    <t>3221</t>
  </si>
  <si>
    <t>32221</t>
  </si>
  <si>
    <t>Lignite, whether/not pulverized, but not agglomerated</t>
  </si>
  <si>
    <t>32222</t>
  </si>
  <si>
    <t>3223</t>
  </si>
  <si>
    <t>3250</t>
  </si>
  <si>
    <t>Coke &amp; semi-coke (including char) of coal, of lignite/of peat, whether/not agglomerated; retort carbon</t>
  </si>
  <si>
    <t>3330</t>
  </si>
  <si>
    <t>3346</t>
  </si>
  <si>
    <t>3347</t>
  </si>
  <si>
    <t>33511</t>
  </si>
  <si>
    <t>33512</t>
  </si>
  <si>
    <t>33521</t>
  </si>
  <si>
    <t>33522</t>
  </si>
  <si>
    <t>33523</t>
  </si>
  <si>
    <t>Toluole</t>
  </si>
  <si>
    <t>33524</t>
  </si>
  <si>
    <t>Xylole</t>
  </si>
  <si>
    <t>33525</t>
  </si>
  <si>
    <t>33531</t>
  </si>
  <si>
    <t>33532</t>
  </si>
  <si>
    <t>Pitch coke</t>
  </si>
  <si>
    <t>33541</t>
  </si>
  <si>
    <t>33542</t>
  </si>
  <si>
    <t>33543</t>
  </si>
  <si>
    <t>3421</t>
  </si>
  <si>
    <t>3425</t>
  </si>
  <si>
    <t>3431</t>
  </si>
  <si>
    <t>3432</t>
  </si>
  <si>
    <t>3441</t>
  </si>
  <si>
    <t>3442</t>
  </si>
  <si>
    <t>3449</t>
  </si>
  <si>
    <t>3450</t>
  </si>
  <si>
    <t>41111</t>
  </si>
  <si>
    <t>41112</t>
  </si>
  <si>
    <t>41113</t>
  </si>
  <si>
    <t>Fats &amp; oils &amp; their fractions, of marine mammals</t>
  </si>
  <si>
    <t>4112</t>
  </si>
  <si>
    <t>41131</t>
  </si>
  <si>
    <t>41132</t>
  </si>
  <si>
    <t>Fats of bovine animals, sheep/goats, raw/rendered, whether/not pressed/solvent-extracted.</t>
  </si>
  <si>
    <t>41133</t>
  </si>
  <si>
    <t>41135</t>
  </si>
  <si>
    <t>41139</t>
  </si>
  <si>
    <t>42111</t>
  </si>
  <si>
    <t>42119</t>
  </si>
  <si>
    <t>42121</t>
  </si>
  <si>
    <t>Cotton seed oil, crude, whether/not gossypol has been removed</t>
  </si>
  <si>
    <t>42129</t>
  </si>
  <si>
    <t>Cotton seed oil, refined, &amp; its fractions</t>
  </si>
  <si>
    <t>42131</t>
  </si>
  <si>
    <t>Groundnut oil, crude</t>
  </si>
  <si>
    <t>42139</t>
  </si>
  <si>
    <t>42141</t>
  </si>
  <si>
    <t>42142</t>
  </si>
  <si>
    <t>42149</t>
  </si>
  <si>
    <t>42151</t>
  </si>
  <si>
    <t>42159</t>
  </si>
  <si>
    <t>42161</t>
  </si>
  <si>
    <t>42169</t>
  </si>
  <si>
    <t>42171</t>
  </si>
  <si>
    <t>42179</t>
  </si>
  <si>
    <t>4218</t>
  </si>
  <si>
    <t>42211</t>
  </si>
  <si>
    <t>Linseed oil, crude</t>
  </si>
  <si>
    <t>42219</t>
  </si>
  <si>
    <t>Linseed oil, refined, &amp; its fractions</t>
  </si>
  <si>
    <t>42221</t>
  </si>
  <si>
    <t>42229</t>
  </si>
  <si>
    <t>42231</t>
  </si>
  <si>
    <t>42239</t>
  </si>
  <si>
    <t>42241</t>
  </si>
  <si>
    <t>Palm kernel/babassu oil, crude</t>
  </si>
  <si>
    <t>42249</t>
  </si>
  <si>
    <t>4225</t>
  </si>
  <si>
    <t>4229</t>
  </si>
  <si>
    <t>4311</t>
  </si>
  <si>
    <t>43121</t>
  </si>
  <si>
    <t>43122</t>
  </si>
  <si>
    <t>4313</t>
  </si>
  <si>
    <t>43141</t>
  </si>
  <si>
    <t>43142</t>
  </si>
  <si>
    <t>51111</t>
  </si>
  <si>
    <t>Ethylene</t>
  </si>
  <si>
    <t>51112</t>
  </si>
  <si>
    <t>51113</t>
  </si>
  <si>
    <t>Butylenes, butadienes &amp; methylbutadienes</t>
  </si>
  <si>
    <t>51114</t>
  </si>
  <si>
    <t>Saturated acyclic hydrocarbons</t>
  </si>
  <si>
    <t>51119</t>
  </si>
  <si>
    <t>51121</t>
  </si>
  <si>
    <t>Cyclohexane</t>
  </si>
  <si>
    <t>51122</t>
  </si>
  <si>
    <t>Benzene, pure</t>
  </si>
  <si>
    <t>51123</t>
  </si>
  <si>
    <t>Toluene, pure</t>
  </si>
  <si>
    <t>51124</t>
  </si>
  <si>
    <t>Xylenes, pure</t>
  </si>
  <si>
    <t>51125</t>
  </si>
  <si>
    <t>Styrene</t>
  </si>
  <si>
    <t>51126</t>
  </si>
  <si>
    <t>51127</t>
  </si>
  <si>
    <t>Cumene</t>
  </si>
  <si>
    <t>51129</t>
  </si>
  <si>
    <t>51131</t>
  </si>
  <si>
    <t>51132</t>
  </si>
  <si>
    <t>51133</t>
  </si>
  <si>
    <t>51134</t>
  </si>
  <si>
    <t>51135</t>
  </si>
  <si>
    <t>1,2-Dichloroethane (ethylene dichloride)</t>
  </si>
  <si>
    <t>51136</t>
  </si>
  <si>
    <t>51137</t>
  </si>
  <si>
    <t>51138</t>
  </si>
  <si>
    <t>51139</t>
  </si>
  <si>
    <t>5114</t>
  </si>
  <si>
    <t>51211</t>
  </si>
  <si>
    <t>51212</t>
  </si>
  <si>
    <t>51213</t>
  </si>
  <si>
    <t>Butanols</t>
  </si>
  <si>
    <t>51214</t>
  </si>
  <si>
    <t>51215</t>
  </si>
  <si>
    <t>51216</t>
  </si>
  <si>
    <t>51217</t>
  </si>
  <si>
    <t>51218</t>
  </si>
  <si>
    <t>51219</t>
  </si>
  <si>
    <t>51221</t>
  </si>
  <si>
    <t>Ethylene glycol (ethanediol)</t>
  </si>
  <si>
    <t>51222</t>
  </si>
  <si>
    <t>51223</t>
  </si>
  <si>
    <t>51224</t>
  </si>
  <si>
    <t>Mannitol</t>
  </si>
  <si>
    <t>51225</t>
  </si>
  <si>
    <t>D-glucitol (sorbitol)</t>
  </si>
  <si>
    <t>51229</t>
  </si>
  <si>
    <t>51231</t>
  </si>
  <si>
    <t>51235</t>
  </si>
  <si>
    <t>51241</t>
  </si>
  <si>
    <t>Phenol (hydroxybenzene), pure, &amp; its salts</t>
  </si>
  <si>
    <t>51242</t>
  </si>
  <si>
    <t>Cresols, n.e.s., &amp; their salts</t>
  </si>
  <si>
    <t>51243</t>
  </si>
  <si>
    <t>51244</t>
  </si>
  <si>
    <t>51371</t>
  </si>
  <si>
    <t>51372</t>
  </si>
  <si>
    <t>51373</t>
  </si>
  <si>
    <t>Methacrylic acid &amp; its salts &amp; esters</t>
  </si>
  <si>
    <t>Waste organic solvents</t>
  </si>
  <si>
    <t>51374</t>
  </si>
  <si>
    <t>51375</t>
  </si>
  <si>
    <t>Butyric acids, valeric acids, their salts &amp; esters</t>
  </si>
  <si>
    <t>51376</t>
  </si>
  <si>
    <t>Palmitic acid, stearic acid, their salts &amp; esters</t>
  </si>
  <si>
    <t>51377</t>
  </si>
  <si>
    <t>Saturated acyclic monocarboxylic acids, n.e.s.; anhydrides, halides, peroxides &amp; peroxyacids of saturated acyclic monocarboxylic acids &amp; their halogenated, sulphonated, nitrated/nitrosated derivatives</t>
  </si>
  <si>
    <t>51378</t>
  </si>
  <si>
    <t>Oleic, linoleic/linolenic acids, their salts &amp; esters</t>
  </si>
  <si>
    <t>51379</t>
  </si>
  <si>
    <t>51381</t>
  </si>
  <si>
    <t>Maleic anhydride</t>
  </si>
  <si>
    <t>51382</t>
  </si>
  <si>
    <t>Phthalic anhydride</t>
  </si>
  <si>
    <t>51383</t>
  </si>
  <si>
    <t>Dioctyl orthophthalates</t>
  </si>
  <si>
    <t>51384</t>
  </si>
  <si>
    <t>Dimethyl terephthalate</t>
  </si>
  <si>
    <t>51385</t>
  </si>
  <si>
    <t>Cyclanic, cyclenic/cycloterpenic polycarboxylic acids, their anhydrides, halides, peroxides, peroxyacids &amp; their derivatives</t>
  </si>
  <si>
    <t>51389</t>
  </si>
  <si>
    <t>51391</t>
  </si>
  <si>
    <t>51392</t>
  </si>
  <si>
    <t>Other carboxylic acids with alcohol function but without other oxygen function, their anhydrides, halides, peroxides, peroxyacids &amp; their derivatives.</t>
  </si>
  <si>
    <t>51393</t>
  </si>
  <si>
    <t>Salicylic acid &amp; its salts &amp; esters</t>
  </si>
  <si>
    <t>51394</t>
  </si>
  <si>
    <t>Other carboxylic acids with phenol function but without other oxygen function, their anhydrides, halides, peroxides, peroxyacids &amp; their derivatives</t>
  </si>
  <si>
    <t>51395</t>
  </si>
  <si>
    <t>51396</t>
  </si>
  <si>
    <t>Carboxylic acids with additional oxygen functions, n.e.s., their anhydrides, halides, peroxides, peroxyacids &amp; their derivatives</t>
  </si>
  <si>
    <t>51451</t>
  </si>
  <si>
    <t>51452</t>
  </si>
  <si>
    <t>Acyclic polyamines &amp; their derivatives; salts thereof</t>
  </si>
  <si>
    <t>51453</t>
  </si>
  <si>
    <t>Cyclanic, cyclenic/cycloterpenic mono-/polyamines, &amp; their derivatives; salts thereof.</t>
  </si>
  <si>
    <t>51454</t>
  </si>
  <si>
    <t>Aromatic monoamines &amp; their derivatives; salts thereof</t>
  </si>
  <si>
    <t>51455</t>
  </si>
  <si>
    <t>Aromatic polyamines &amp; their derivatives; salts thereof</t>
  </si>
  <si>
    <t>51461</t>
  </si>
  <si>
    <t>51462</t>
  </si>
  <si>
    <t>51463</t>
  </si>
  <si>
    <t>Amino-aldehydes, amino-ketones &amp; amino-quinones (other than those containing &gt; one kind of oxygen function); salts thereof</t>
  </si>
  <si>
    <t>51464</t>
  </si>
  <si>
    <t>Lysine &amp; its esters; salts thereof; glutamic acid &amp; its salts</t>
  </si>
  <si>
    <t>51465</t>
  </si>
  <si>
    <t>51467</t>
  </si>
  <si>
    <t>51471</t>
  </si>
  <si>
    <t>Acyclic amides (including acyclic carbamates) &amp; their derivatives; salts thereof</t>
  </si>
  <si>
    <t>51473</t>
  </si>
  <si>
    <t>Ureines &amp; their derivatives; salts thereof</t>
  </si>
  <si>
    <t>51479</t>
  </si>
  <si>
    <t>Other cyclic amides (including cyclic carbamates) &amp; their derivatives; salts thereof</t>
  </si>
  <si>
    <t>51481</t>
  </si>
  <si>
    <t>51482</t>
  </si>
  <si>
    <t>Carboxyimide-function compounds (including saccharin &amp; its salts) &amp; imine-function compounds</t>
  </si>
  <si>
    <t>51483</t>
  </si>
  <si>
    <t>51484</t>
  </si>
  <si>
    <t>51485</t>
  </si>
  <si>
    <t>Diazo-, azo-, &amp; azoxy-compounds</t>
  </si>
  <si>
    <t>51486</t>
  </si>
  <si>
    <t>51489</t>
  </si>
  <si>
    <t>51542</t>
  </si>
  <si>
    <t>Thiocarbamates &amp; dithiocarbamates</t>
  </si>
  <si>
    <t>51543</t>
  </si>
  <si>
    <t>Thiuram mono-, di-/tetrasulphides</t>
  </si>
  <si>
    <t>51544</t>
  </si>
  <si>
    <t>Methionine</t>
  </si>
  <si>
    <t>51549</t>
  </si>
  <si>
    <t>5155</t>
  </si>
  <si>
    <t>51561</t>
  </si>
  <si>
    <t>Lactams</t>
  </si>
  <si>
    <t>51562</t>
  </si>
  <si>
    <t>Coumarin, methylcoumarins &amp; ethylcoumarins</t>
  </si>
  <si>
    <t>51563</t>
  </si>
  <si>
    <t>Other lactones</t>
  </si>
  <si>
    <t>51569</t>
  </si>
  <si>
    <t>51571</t>
  </si>
  <si>
    <t>51572</t>
  </si>
  <si>
    <t>Hydantoin &amp; its derivatives</t>
  </si>
  <si>
    <t>51573</t>
  </si>
  <si>
    <t>Other heterocyclic compounds containing an unfused imidazole ring, whether/not hydrogenated, in the structure</t>
  </si>
  <si>
    <t>51574</t>
  </si>
  <si>
    <t>51575</t>
  </si>
  <si>
    <t>Heterocyclic compounds with nitrogen hetero-atom(s) only, containing a quinoline/isoquinoline ring-system, whether/not hydrogenated, not further fused.</t>
  </si>
  <si>
    <t>51576</t>
  </si>
  <si>
    <t>51577</t>
  </si>
  <si>
    <t>51578</t>
  </si>
  <si>
    <t>Heterocyclic compounds containing a phenothiazine ring-system</t>
  </si>
  <si>
    <t>51579</t>
  </si>
  <si>
    <t>5158</t>
  </si>
  <si>
    <t>Sulphonamides</t>
  </si>
  <si>
    <t>51612</t>
  </si>
  <si>
    <t>Acetals &amp; hemiacetals, whether/not with other oxygen function, &amp; their halogenated, sulphonated, nitrated/nitrosated derivatives</t>
  </si>
  <si>
    <t>51613</t>
  </si>
  <si>
    <t>51614</t>
  </si>
  <si>
    <t>Methyloxirane (propylene oxide)</t>
  </si>
  <si>
    <t>51615</t>
  </si>
  <si>
    <t>51616</t>
  </si>
  <si>
    <t>51617</t>
  </si>
  <si>
    <t>51621</t>
  </si>
  <si>
    <t>51622</t>
  </si>
  <si>
    <t>Other aldehydes, whether/not with other oxygen function; cyclic polymers of aldehydes; paraformaldehyde</t>
  </si>
  <si>
    <t>51623</t>
  </si>
  <si>
    <t>51624</t>
  </si>
  <si>
    <t>Butanone (ethyl methyl ketone)</t>
  </si>
  <si>
    <t>51625</t>
  </si>
  <si>
    <t>51626</t>
  </si>
  <si>
    <t>Halogenated, sulphonated, nitrated/nitrosated derivatives of the products of headings 516.21 &amp; 516.22</t>
  </si>
  <si>
    <t>51627</t>
  </si>
  <si>
    <t>Camphor</t>
  </si>
  <si>
    <t>51628</t>
  </si>
  <si>
    <t>Other cyclanic, cyclenic/cycloterpenic ketones without other oxygen function</t>
  </si>
  <si>
    <t>51629</t>
  </si>
  <si>
    <t>51631</t>
  </si>
  <si>
    <t>51639</t>
  </si>
  <si>
    <t>51691</t>
  </si>
  <si>
    <t>51692</t>
  </si>
  <si>
    <t>51699</t>
  </si>
  <si>
    <t>5221</t>
  </si>
  <si>
    <t>52221</t>
  </si>
  <si>
    <t>52222</t>
  </si>
  <si>
    <t>Selenium, tellurium, phosphorus, arsenic &amp; boron</t>
  </si>
  <si>
    <t>52223</t>
  </si>
  <si>
    <t>52224</t>
  </si>
  <si>
    <t>52225</t>
  </si>
  <si>
    <t>52226</t>
  </si>
  <si>
    <t>Sulphur, sublimed/precipitated; colloidal sulphur</t>
  </si>
  <si>
    <t>52227</t>
  </si>
  <si>
    <t>Mercury</t>
  </si>
  <si>
    <t>52228</t>
  </si>
  <si>
    <t>52229</t>
  </si>
  <si>
    <t>52231</t>
  </si>
  <si>
    <t>52232</t>
  </si>
  <si>
    <t>52233</t>
  </si>
  <si>
    <t>Nitric acid; sulphonitric acids</t>
  </si>
  <si>
    <t>52234</t>
  </si>
  <si>
    <t>52235</t>
  </si>
  <si>
    <t>52236</t>
  </si>
  <si>
    <t>52237</t>
  </si>
  <si>
    <t>Silicon dioxide</t>
  </si>
  <si>
    <t>52239</t>
  </si>
  <si>
    <t>52241</t>
  </si>
  <si>
    <t>Halides &amp; halide oxides of non-metals</t>
  </si>
  <si>
    <t>52242</t>
  </si>
  <si>
    <t>Sulphides of non-metals; commercial phosphorus trisulphide</t>
  </si>
  <si>
    <t>52251</t>
  </si>
  <si>
    <t>Zinc oxide; zinc peroxide</t>
  </si>
  <si>
    <t>52252</t>
  </si>
  <si>
    <t>52253</t>
  </si>
  <si>
    <t>Manganese oxides</t>
  </si>
  <si>
    <t>52254</t>
  </si>
  <si>
    <t>52255</t>
  </si>
  <si>
    <t>Cobalt oxides &amp; hydroxides; commercial cobalt oxides</t>
  </si>
  <si>
    <t>52256</t>
  </si>
  <si>
    <t>Titanium oxides</t>
  </si>
  <si>
    <t>52257</t>
  </si>
  <si>
    <t>Lead oxides; red lead &amp; orange lead</t>
  </si>
  <si>
    <t>52261</t>
  </si>
  <si>
    <t>52262</t>
  </si>
  <si>
    <t>52263</t>
  </si>
  <si>
    <t>52264</t>
  </si>
  <si>
    <t>52265</t>
  </si>
  <si>
    <t>Hydroxide &amp; peroxide of magnesium; oxides, hydroxides &amp;  peroxides, of strontium/barium.</t>
  </si>
  <si>
    <t>52266</t>
  </si>
  <si>
    <t>Aluminium hydroxide</t>
  </si>
  <si>
    <t>52267</t>
  </si>
  <si>
    <t>52268</t>
  </si>
  <si>
    <t>52269</t>
  </si>
  <si>
    <t>Other inorganic bases; other metal oxides, hydroxides &amp; peroxides</t>
  </si>
  <si>
    <t>5231</t>
  </si>
  <si>
    <t>52321</t>
  </si>
  <si>
    <t>52322</t>
  </si>
  <si>
    <t>52329</t>
  </si>
  <si>
    <t>52331</t>
  </si>
  <si>
    <t>52332</t>
  </si>
  <si>
    <t>Chlorates of sodium</t>
  </si>
  <si>
    <t>52339</t>
  </si>
  <si>
    <t>52341</t>
  </si>
  <si>
    <t>Sodium sulphides</t>
  </si>
  <si>
    <t>52342</t>
  </si>
  <si>
    <t>Other sulphides; polysulphides</t>
  </si>
  <si>
    <t>52343</t>
  </si>
  <si>
    <t>52344</t>
  </si>
  <si>
    <t>Sulphites; thiosulphates</t>
  </si>
  <si>
    <t>52345</t>
  </si>
  <si>
    <t>52349</t>
  </si>
  <si>
    <t>52351</t>
  </si>
  <si>
    <t>Nitrites</t>
  </si>
  <si>
    <t>52352</t>
  </si>
  <si>
    <t>Potassium nitrate</t>
  </si>
  <si>
    <t>52359</t>
  </si>
  <si>
    <t>52361</t>
  </si>
  <si>
    <t>Phosphinates (hypophosphites) &amp; phosphonates (phosphites)</t>
  </si>
  <si>
    <t>52363</t>
  </si>
  <si>
    <t>52364</t>
  </si>
  <si>
    <t>Sodium triphosphate (sodium tripolyphosphate)</t>
  </si>
  <si>
    <t>52365</t>
  </si>
  <si>
    <t>52372</t>
  </si>
  <si>
    <t>Neutral sodium carbonate (disodium carbonate)</t>
  </si>
  <si>
    <t>52373</t>
  </si>
  <si>
    <t>52374</t>
  </si>
  <si>
    <t>Potassium carbonates</t>
  </si>
  <si>
    <t>52379</t>
  </si>
  <si>
    <t>52381</t>
  </si>
  <si>
    <t>Cyanides, cyanide oxides &amp; complex cyanides</t>
  </si>
  <si>
    <t>52383</t>
  </si>
  <si>
    <t>52384</t>
  </si>
  <si>
    <t>52389</t>
  </si>
  <si>
    <t>52431</t>
  </si>
  <si>
    <t>52432</t>
  </si>
  <si>
    <t>52491</t>
  </si>
  <si>
    <t>52492</t>
  </si>
  <si>
    <t>Phosphides, whether/not chemically defined (excluding ferrophosphorus)</t>
  </si>
  <si>
    <t>52493</t>
  </si>
  <si>
    <t>Calcium carbide, whether/not chemically defined</t>
  </si>
  <si>
    <t>52494</t>
  </si>
  <si>
    <t>Carbides (other than calcium carbide), whether/not chemically defined</t>
  </si>
  <si>
    <t>52495</t>
  </si>
  <si>
    <t>52496</t>
  </si>
  <si>
    <t>52499</t>
  </si>
  <si>
    <t>5251</t>
  </si>
  <si>
    <t>Radioactive chemical elements and radioactive isotopes (including the fissile or fertile chemical elements and isotopes) and their compounds; mixtures and residues containing these products</t>
  </si>
  <si>
    <t>52511</t>
  </si>
  <si>
    <t>52513</t>
  </si>
  <si>
    <t>Uranium enriched in U 235 &amp; its compounds; plutonium &amp; its compounds; alloys, dispersions (including cermets), ceramic products &amp; mixtures containing uranium enriched in U 235, plutonium/compounds of these products</t>
  </si>
  <si>
    <t>52515</t>
  </si>
  <si>
    <t>Uranium depleted in U 235 &amp; its compounds; thorium &amp; its compounds; alloys, dispersions (including cermets), ceramic products &amp; mixtures containing uranium depleted in U 235, thorium/compounds of these products</t>
  </si>
  <si>
    <t>52517</t>
  </si>
  <si>
    <t>52519</t>
  </si>
  <si>
    <t>52591</t>
  </si>
  <si>
    <t>52595</t>
  </si>
  <si>
    <t>53111</t>
  </si>
  <si>
    <t>53112</t>
  </si>
  <si>
    <t>Acid dyes, whether/not premetallized, &amp; preparations based thereon; mordant dyes &amp; preparations based thereon</t>
  </si>
  <si>
    <t>53113</t>
  </si>
  <si>
    <t>53114</t>
  </si>
  <si>
    <t>Direct dyes &amp; preparations based thereon</t>
  </si>
  <si>
    <t>53115</t>
  </si>
  <si>
    <t>53116</t>
  </si>
  <si>
    <t>53117</t>
  </si>
  <si>
    <t>53119</t>
  </si>
  <si>
    <t>53121</t>
  </si>
  <si>
    <t>53122</t>
  </si>
  <si>
    <t>53221</t>
  </si>
  <si>
    <t>53222</t>
  </si>
  <si>
    <t>53231</t>
  </si>
  <si>
    <t>53232</t>
  </si>
  <si>
    <t>53311</t>
  </si>
  <si>
    <t>53312</t>
  </si>
  <si>
    <t>53314</t>
  </si>
  <si>
    <t>Ultramarine &amp; preparations based thereon</t>
  </si>
  <si>
    <t>53315</t>
  </si>
  <si>
    <t>Lithopone &amp; other pigments &amp; preparations based on zinc sulphide</t>
  </si>
  <si>
    <t>53317</t>
  </si>
  <si>
    <t>Colouring matter &amp; other preparations, n.e.s.</t>
  </si>
  <si>
    <t>53318</t>
  </si>
  <si>
    <t>53321</t>
  </si>
  <si>
    <t>53329</t>
  </si>
  <si>
    <t>53341</t>
  </si>
  <si>
    <t>53342</t>
  </si>
  <si>
    <t>53343</t>
  </si>
  <si>
    <t>53344</t>
  </si>
  <si>
    <t>53351</t>
  </si>
  <si>
    <t>53352</t>
  </si>
  <si>
    <t>53353</t>
  </si>
  <si>
    <t>53354</t>
  </si>
  <si>
    <t>53355</t>
  </si>
  <si>
    <t>54112</t>
  </si>
  <si>
    <t>54113</t>
  </si>
  <si>
    <t>54114</t>
  </si>
  <si>
    <t>54115</t>
  </si>
  <si>
    <t>54116</t>
  </si>
  <si>
    <t>54117</t>
  </si>
  <si>
    <t>54131</t>
  </si>
  <si>
    <t>54132</t>
  </si>
  <si>
    <t>54133</t>
  </si>
  <si>
    <t>Tetracyclines &amp; their derivatives; salts thereof</t>
  </si>
  <si>
    <t>54139</t>
  </si>
  <si>
    <t>54141</t>
  </si>
  <si>
    <t>54142</t>
  </si>
  <si>
    <t>54143</t>
  </si>
  <si>
    <t>Caffeine &amp; its salts</t>
  </si>
  <si>
    <t>54144</t>
  </si>
  <si>
    <t>54145</t>
  </si>
  <si>
    <t>Theophylline &amp; aminophylline (theophylline-ethylenediamine) &amp; their derivatives; salts thereof</t>
  </si>
  <si>
    <t>54146</t>
  </si>
  <si>
    <t>54149</t>
  </si>
  <si>
    <t>54153</t>
  </si>
  <si>
    <t>Steroidal hormones, their derivatives &amp; structural analogues</t>
  </si>
  <si>
    <t>54154</t>
  </si>
  <si>
    <t>Waste, parings &amp; scrap of polymers of vinyl chloride</t>
  </si>
  <si>
    <t>54155</t>
  </si>
  <si>
    <t>Catecholamine hormones, their derivatives &amp; structural analogues</t>
  </si>
  <si>
    <t>54156</t>
  </si>
  <si>
    <t>54159</t>
  </si>
  <si>
    <t>54161</t>
  </si>
  <si>
    <t>Glycosides, natural/reproduced by synthesis, &amp; their salts, ethers, esters &amp; other derivatives</t>
  </si>
  <si>
    <t>54162</t>
  </si>
  <si>
    <t>54163</t>
  </si>
  <si>
    <t>54164</t>
  </si>
  <si>
    <t>Human blood; animal blood prepared for therapeutic, prophylactic/diagnostic uses; toxins, cultures of micro-organisms (excluding yeasts) &amp; similar products</t>
  </si>
  <si>
    <t>5419</t>
  </si>
  <si>
    <t>Pharmaceutical goods, other than medicaments</t>
  </si>
  <si>
    <t>54191</t>
  </si>
  <si>
    <t>54192</t>
  </si>
  <si>
    <t>54193</t>
  </si>
  <si>
    <t>54199</t>
  </si>
  <si>
    <t>54211</t>
  </si>
  <si>
    <t>54212</t>
  </si>
  <si>
    <t>54213</t>
  </si>
  <si>
    <t>54219</t>
  </si>
  <si>
    <t>54221</t>
  </si>
  <si>
    <t>54222</t>
  </si>
  <si>
    <t>54223</t>
  </si>
  <si>
    <t>54224</t>
  </si>
  <si>
    <t>54229</t>
  </si>
  <si>
    <t>54231</t>
  </si>
  <si>
    <t>54232</t>
  </si>
  <si>
    <t>54291</t>
  </si>
  <si>
    <t>54292</t>
  </si>
  <si>
    <t>54293</t>
  </si>
  <si>
    <t>55131</t>
  </si>
  <si>
    <t>55132</t>
  </si>
  <si>
    <t>55133</t>
  </si>
  <si>
    <t>55135</t>
  </si>
  <si>
    <t>55141</t>
  </si>
  <si>
    <t>55149</t>
  </si>
  <si>
    <t>5531</t>
  </si>
  <si>
    <t>5532</t>
  </si>
  <si>
    <t>5533</t>
  </si>
  <si>
    <t>5534</t>
  </si>
  <si>
    <t>55351</t>
  </si>
  <si>
    <t>55352</t>
  </si>
  <si>
    <t>55353</t>
  </si>
  <si>
    <t>55354</t>
  </si>
  <si>
    <t>55359</t>
  </si>
  <si>
    <t>55411</t>
  </si>
  <si>
    <t>55415</t>
  </si>
  <si>
    <t>55419</t>
  </si>
  <si>
    <t>55421</t>
  </si>
  <si>
    <t>55422</t>
  </si>
  <si>
    <t>55423</t>
  </si>
  <si>
    <t>55431</t>
  </si>
  <si>
    <t>55432</t>
  </si>
  <si>
    <t>55433</t>
  </si>
  <si>
    <t>55434</t>
  </si>
  <si>
    <t>55435</t>
  </si>
  <si>
    <t>56211</t>
  </si>
  <si>
    <t>56212</t>
  </si>
  <si>
    <t>56213</t>
  </si>
  <si>
    <t>56214</t>
  </si>
  <si>
    <t>Double salts &amp; mixtures of calcium nitrate &amp; ammonium nitrate</t>
  </si>
  <si>
    <t>56216</t>
  </si>
  <si>
    <t>56217</t>
  </si>
  <si>
    <t>56219</t>
  </si>
  <si>
    <t>56222</t>
  </si>
  <si>
    <t>Superphosphates</t>
  </si>
  <si>
    <t>56229</t>
  </si>
  <si>
    <t>56231</t>
  </si>
  <si>
    <t>56232</t>
  </si>
  <si>
    <t>56239</t>
  </si>
  <si>
    <t>56291</t>
  </si>
  <si>
    <t>56292</t>
  </si>
  <si>
    <t>56293</t>
  </si>
  <si>
    <t>56294</t>
  </si>
  <si>
    <t>56295</t>
  </si>
  <si>
    <t>56296</t>
  </si>
  <si>
    <t>56299</t>
  </si>
  <si>
    <t>57111</t>
  </si>
  <si>
    <t>Polyethylene having a specific gravity of &lt; 0.94</t>
  </si>
  <si>
    <t>57112</t>
  </si>
  <si>
    <t>Polyethylene having a specific gravity of 0.94/more</t>
  </si>
  <si>
    <t>5712</t>
  </si>
  <si>
    <t>5719</t>
  </si>
  <si>
    <t>57211</t>
  </si>
  <si>
    <t>57219</t>
  </si>
  <si>
    <t>57291</t>
  </si>
  <si>
    <t>Styrene-acrylonitrile (SAN) copolymers</t>
  </si>
  <si>
    <t>57292</t>
  </si>
  <si>
    <t>Acrylonitrile-butadiene-styrene (ABS) copolymers</t>
  </si>
  <si>
    <t>57299</t>
  </si>
  <si>
    <t>57311</t>
  </si>
  <si>
    <t>57312</t>
  </si>
  <si>
    <t>57313</t>
  </si>
  <si>
    <t>57391</t>
  </si>
  <si>
    <t>Vinyl chloride-vinyl acetate copolymers</t>
  </si>
  <si>
    <t>57392</t>
  </si>
  <si>
    <t>Other vinyl chloride copolymers</t>
  </si>
  <si>
    <t>57393</t>
  </si>
  <si>
    <t>Vinylidene chloride polymers</t>
  </si>
  <si>
    <t>57394</t>
  </si>
  <si>
    <t>57399</t>
  </si>
  <si>
    <t>57411</t>
  </si>
  <si>
    <t>57419</t>
  </si>
  <si>
    <t>Other polyethers</t>
  </si>
  <si>
    <t>5742</t>
  </si>
  <si>
    <t>57431</t>
  </si>
  <si>
    <t>57432</t>
  </si>
  <si>
    <t>Alkyd resins</t>
  </si>
  <si>
    <t>57433</t>
  </si>
  <si>
    <t>Polyethylene terephthalate</t>
  </si>
  <si>
    <t>57434</t>
  </si>
  <si>
    <t>57439</t>
  </si>
  <si>
    <t>57511</t>
  </si>
  <si>
    <t>57512</t>
  </si>
  <si>
    <t>Polyisobutylene</t>
  </si>
  <si>
    <t>57513</t>
  </si>
  <si>
    <t>57519</t>
  </si>
  <si>
    <t>57521</t>
  </si>
  <si>
    <t>57529</t>
  </si>
  <si>
    <t>57531</t>
  </si>
  <si>
    <t>57539</t>
  </si>
  <si>
    <t>57541</t>
  </si>
  <si>
    <t>57542</t>
  </si>
  <si>
    <t>57543</t>
  </si>
  <si>
    <t>57544</t>
  </si>
  <si>
    <t>Phenolic resins</t>
  </si>
  <si>
    <t>57545</t>
  </si>
  <si>
    <t>57551</t>
  </si>
  <si>
    <t>57552</t>
  </si>
  <si>
    <t>57553</t>
  </si>
  <si>
    <t>Cellulose nitrates (including collodions)</t>
  </si>
  <si>
    <t>57554</t>
  </si>
  <si>
    <t>Cellulose ethers</t>
  </si>
  <si>
    <t>57559</t>
  </si>
  <si>
    <t>57591</t>
  </si>
  <si>
    <t>57592</t>
  </si>
  <si>
    <t>57593</t>
  </si>
  <si>
    <t>57594</t>
  </si>
  <si>
    <t>Alginic acid, its salts &amp; esters</t>
  </si>
  <si>
    <t>57595</t>
  </si>
  <si>
    <t>57596</t>
  </si>
  <si>
    <t>57597</t>
  </si>
  <si>
    <t>5791</t>
  </si>
  <si>
    <t>Waste, parings &amp; scrap of polymers of ethylene</t>
  </si>
  <si>
    <t>5792</t>
  </si>
  <si>
    <t>Waste, parings &amp; scrap of polymers of styrene</t>
  </si>
  <si>
    <t>5793</t>
  </si>
  <si>
    <t>5799</t>
  </si>
  <si>
    <t>5811</t>
  </si>
  <si>
    <t>5812</t>
  </si>
  <si>
    <t>5813</t>
  </si>
  <si>
    <t>5814</t>
  </si>
  <si>
    <t>5815</t>
  </si>
  <si>
    <t>5816</t>
  </si>
  <si>
    <t>5817</t>
  </si>
  <si>
    <t>58211</t>
  </si>
  <si>
    <t>58219</t>
  </si>
  <si>
    <t>58221</t>
  </si>
  <si>
    <t>58222</t>
  </si>
  <si>
    <t>58223</t>
  </si>
  <si>
    <t>58224</t>
  </si>
  <si>
    <t>58225</t>
  </si>
  <si>
    <t>58226</t>
  </si>
  <si>
    <t>58228</t>
  </si>
  <si>
    <t>Other plates, sheets, fillm, strip,of cellulose/its chemical derivatives, n.e.s.</t>
  </si>
  <si>
    <t>58229</t>
  </si>
  <si>
    <t>58291</t>
  </si>
  <si>
    <t>58299</t>
  </si>
  <si>
    <t>5831</t>
  </si>
  <si>
    <t>5832</t>
  </si>
  <si>
    <t>5839</t>
  </si>
  <si>
    <t>5911</t>
  </si>
  <si>
    <t>5912</t>
  </si>
  <si>
    <t>5913</t>
  </si>
  <si>
    <t>5914</t>
  </si>
  <si>
    <t>5919</t>
  </si>
  <si>
    <t>59211</t>
  </si>
  <si>
    <t>59212</t>
  </si>
  <si>
    <t>59213</t>
  </si>
  <si>
    <t>59214</t>
  </si>
  <si>
    <t>Manioc (cassava) starch</t>
  </si>
  <si>
    <t>59215</t>
  </si>
  <si>
    <t>59216</t>
  </si>
  <si>
    <t>Inulin</t>
  </si>
  <si>
    <t>59217</t>
  </si>
  <si>
    <t>59221</t>
  </si>
  <si>
    <t>59222</t>
  </si>
  <si>
    <t>59223</t>
  </si>
  <si>
    <t>59224</t>
  </si>
  <si>
    <t>59225</t>
  </si>
  <si>
    <t>59226</t>
  </si>
  <si>
    <t>59227</t>
  </si>
  <si>
    <t>59229</t>
  </si>
  <si>
    <t>59311</t>
  </si>
  <si>
    <t>59312</t>
  </si>
  <si>
    <t>5932</t>
  </si>
  <si>
    <t>59331</t>
  </si>
  <si>
    <t>59333</t>
  </si>
  <si>
    <t>59721</t>
  </si>
  <si>
    <t>59725</t>
  </si>
  <si>
    <t>59729</t>
  </si>
  <si>
    <t>59731</t>
  </si>
  <si>
    <t>59733</t>
  </si>
  <si>
    <t>59771</t>
  </si>
  <si>
    <t>59772</t>
  </si>
  <si>
    <t>59773</t>
  </si>
  <si>
    <t>59774</t>
  </si>
  <si>
    <t>59811</t>
  </si>
  <si>
    <t>59812</t>
  </si>
  <si>
    <t>59813</t>
  </si>
  <si>
    <t>59814</t>
  </si>
  <si>
    <t>59818</t>
  </si>
  <si>
    <t>59835</t>
  </si>
  <si>
    <t>59839</t>
  </si>
  <si>
    <t>5984</t>
  </si>
  <si>
    <t>5985</t>
  </si>
  <si>
    <t>59861</t>
  </si>
  <si>
    <t>59863</t>
  </si>
  <si>
    <t>59864</t>
  </si>
  <si>
    <t>59865</t>
  </si>
  <si>
    <t>59867</t>
  </si>
  <si>
    <t>59869</t>
  </si>
  <si>
    <t>59881</t>
  </si>
  <si>
    <t>59883</t>
  </si>
  <si>
    <t>Supported catalysts with precious metal/precious metal compounds as the active substance</t>
  </si>
  <si>
    <t>59885</t>
  </si>
  <si>
    <t>59889</t>
  </si>
  <si>
    <t>59891</t>
  </si>
  <si>
    <t>59893</t>
  </si>
  <si>
    <t>59894</t>
  </si>
  <si>
    <t>59895</t>
  </si>
  <si>
    <t>59896</t>
  </si>
  <si>
    <t>59897</t>
  </si>
  <si>
    <t>59898</t>
  </si>
  <si>
    <t>59899</t>
  </si>
  <si>
    <t>5991</t>
  </si>
  <si>
    <t>5992</t>
  </si>
  <si>
    <t>5993</t>
  </si>
  <si>
    <t>5994</t>
  </si>
  <si>
    <t>5999</t>
  </si>
  <si>
    <t>6112</t>
  </si>
  <si>
    <t>61143</t>
  </si>
  <si>
    <t>Hides &amp; skins not further prepared in the wet state</t>
  </si>
  <si>
    <t>61144</t>
  </si>
  <si>
    <t>Hides &amp; skins not further prepared in the dry state</t>
  </si>
  <si>
    <t>61145</t>
  </si>
  <si>
    <t>61151</t>
  </si>
  <si>
    <t>Sheep-/lambskin leather, without wool on, tanned/crust skins, but not further prepared, whether/not split (other than leather of subgroup 611.8)</t>
  </si>
  <si>
    <t>61152</t>
  </si>
  <si>
    <t>61161</t>
  </si>
  <si>
    <t>Goat-/kidskin leather, without hair on, tanned/crust hides &amp; skins, but not further prepared, whether/not split (other than leather of subgroup 611.8)</t>
  </si>
  <si>
    <t>61162</t>
  </si>
  <si>
    <t>61171</t>
  </si>
  <si>
    <t>61172</t>
  </si>
  <si>
    <t>Leather of reptiles, other than leather of subgroup 611.8</t>
  </si>
  <si>
    <t>61179</t>
  </si>
  <si>
    <t>61181</t>
  </si>
  <si>
    <t>61183</t>
  </si>
  <si>
    <t>Patent leather &amp; patent-laminated leather; metallized leather</t>
  </si>
  <si>
    <t>6122</t>
  </si>
  <si>
    <t>6129</t>
  </si>
  <si>
    <t>61311</t>
  </si>
  <si>
    <t>Whole furskins of mink, with/without head, tail/paws, tanned/dressed</t>
  </si>
  <si>
    <t>61319</t>
  </si>
  <si>
    <t>Whole furskins other than of mink, with/without head, tail/paws, tanned/dressed, not assembled</t>
  </si>
  <si>
    <t>6132</t>
  </si>
  <si>
    <t>6133</t>
  </si>
  <si>
    <t>62111</t>
  </si>
  <si>
    <t>62112</t>
  </si>
  <si>
    <t>Compounded rubber, unvulcanized, in primary forms/inplates, sheets/strip solutions; dispersions (other than those of heading 621.11)</t>
  </si>
  <si>
    <t>62119</t>
  </si>
  <si>
    <t>62121</t>
  </si>
  <si>
    <t>Camel-back strips for retreading rubber tyres</t>
  </si>
  <si>
    <t>62129</t>
  </si>
  <si>
    <t>62131</t>
  </si>
  <si>
    <t>62132</t>
  </si>
  <si>
    <t>62133</t>
  </si>
  <si>
    <t>62141</t>
  </si>
  <si>
    <t>62142</t>
  </si>
  <si>
    <t>62143</t>
  </si>
  <si>
    <t>62144</t>
  </si>
  <si>
    <t>62145</t>
  </si>
  <si>
    <t>6251</t>
  </si>
  <si>
    <t>6252</t>
  </si>
  <si>
    <t>6253</t>
  </si>
  <si>
    <t>6254</t>
  </si>
  <si>
    <t>Tyres, pneumatic, new, of a kind used on motorcycles and bicycles</t>
  </si>
  <si>
    <t>62541</t>
  </si>
  <si>
    <t>62542</t>
  </si>
  <si>
    <t>62551</t>
  </si>
  <si>
    <t>Tyres, pneumatic, new, other, having a "herring-bone"/similar tread</t>
  </si>
  <si>
    <t>62559</t>
  </si>
  <si>
    <t>62591</t>
  </si>
  <si>
    <t>62592</t>
  </si>
  <si>
    <t>62593</t>
  </si>
  <si>
    <t>62594</t>
  </si>
  <si>
    <t>62911</t>
  </si>
  <si>
    <t>62919</t>
  </si>
  <si>
    <t>62921</t>
  </si>
  <si>
    <t>62922</t>
  </si>
  <si>
    <t>62991</t>
  </si>
  <si>
    <t>62992</t>
  </si>
  <si>
    <t>62999</t>
  </si>
  <si>
    <t>63311</t>
  </si>
  <si>
    <t>63319</t>
  </si>
  <si>
    <t>63321</t>
  </si>
  <si>
    <t>63329</t>
  </si>
  <si>
    <t>63411</t>
  </si>
  <si>
    <t>63412</t>
  </si>
  <si>
    <t>63421</t>
  </si>
  <si>
    <t>63422</t>
  </si>
  <si>
    <t>63423</t>
  </si>
  <si>
    <t>63431</t>
  </si>
  <si>
    <t>63432</t>
  </si>
  <si>
    <t>63433</t>
  </si>
  <si>
    <t>63439</t>
  </si>
  <si>
    <t>63454</t>
  </si>
  <si>
    <t>63459</t>
  </si>
  <si>
    <t>63491</t>
  </si>
  <si>
    <t>63493</t>
  </si>
  <si>
    <t>63511</t>
  </si>
  <si>
    <t>63512</t>
  </si>
  <si>
    <t>6352</t>
  </si>
  <si>
    <t>63531</t>
  </si>
  <si>
    <t>63532</t>
  </si>
  <si>
    <t>63533</t>
  </si>
  <si>
    <t>63534</t>
  </si>
  <si>
    <t>63539</t>
  </si>
  <si>
    <t>63541</t>
  </si>
  <si>
    <t>63542</t>
  </si>
  <si>
    <t>63549</t>
  </si>
  <si>
    <t>63591</t>
  </si>
  <si>
    <t>63599</t>
  </si>
  <si>
    <t>6411</t>
  </si>
  <si>
    <t>64121</t>
  </si>
  <si>
    <t>64122</t>
  </si>
  <si>
    <t>64124</t>
  </si>
  <si>
    <t>64126</t>
  </si>
  <si>
    <t>64129</t>
  </si>
  <si>
    <t>64131</t>
  </si>
  <si>
    <t>64132</t>
  </si>
  <si>
    <t>64134</t>
  </si>
  <si>
    <t>64141</t>
  </si>
  <si>
    <t>64142</t>
  </si>
  <si>
    <t>64146</t>
  </si>
  <si>
    <t>64147</t>
  </si>
  <si>
    <t>64148</t>
  </si>
  <si>
    <t>64151</t>
  </si>
  <si>
    <t>64152</t>
  </si>
  <si>
    <t>64153</t>
  </si>
  <si>
    <t>64154</t>
  </si>
  <si>
    <t>Testliner (recycled liner board)</t>
  </si>
  <si>
    <t>64155</t>
  </si>
  <si>
    <t>64156</t>
  </si>
  <si>
    <t>64159</t>
  </si>
  <si>
    <t>64161</t>
  </si>
  <si>
    <t>Sack kraft paper, creped/crinkled, whether/not embossed/perforated.</t>
  </si>
  <si>
    <t>64162</t>
  </si>
  <si>
    <t>64163</t>
  </si>
  <si>
    <t>64164</t>
  </si>
  <si>
    <t>64169</t>
  </si>
  <si>
    <t>64171</t>
  </si>
  <si>
    <t>64172</t>
  </si>
  <si>
    <t>64173</t>
  </si>
  <si>
    <t>64174</t>
  </si>
  <si>
    <t>64175</t>
  </si>
  <si>
    <t>64176</t>
  </si>
  <si>
    <t>Other kraft paper &amp; paperboard, other than that of a kind used for writing, printing/other graphic purposes</t>
  </si>
  <si>
    <t>64177</t>
  </si>
  <si>
    <t>64178</t>
  </si>
  <si>
    <t>64179</t>
  </si>
  <si>
    <t>64192</t>
  </si>
  <si>
    <t>64193</t>
  </si>
  <si>
    <t>64194</t>
  </si>
  <si>
    <t>64211</t>
  </si>
  <si>
    <t>64212</t>
  </si>
  <si>
    <t>64213</t>
  </si>
  <si>
    <t>64214</t>
  </si>
  <si>
    <t>64215</t>
  </si>
  <si>
    <t>64216</t>
  </si>
  <si>
    <t>64221</t>
  </si>
  <si>
    <t>64222</t>
  </si>
  <si>
    <t>64223</t>
  </si>
  <si>
    <t>64231</t>
  </si>
  <si>
    <t>64232</t>
  </si>
  <si>
    <t>64233</t>
  </si>
  <si>
    <t>64234</t>
  </si>
  <si>
    <t>64235</t>
  </si>
  <si>
    <t>64239</t>
  </si>
  <si>
    <t>64241</t>
  </si>
  <si>
    <t>64242</t>
  </si>
  <si>
    <t>64243</t>
  </si>
  <si>
    <t>64245</t>
  </si>
  <si>
    <t>64291</t>
  </si>
  <si>
    <t>64293</t>
  </si>
  <si>
    <t>64294</t>
  </si>
  <si>
    <t>64295</t>
  </si>
  <si>
    <t>64299</t>
  </si>
  <si>
    <t>65112</t>
  </si>
  <si>
    <t>Yarn of carded wool, containing 85%/more by weight of wool, not put up for retail sale</t>
  </si>
  <si>
    <t>65113</t>
  </si>
  <si>
    <t>Yarn of combed wool, containing 85%/more by weight of wool, not put up for retail sale</t>
  </si>
  <si>
    <t>65114</t>
  </si>
  <si>
    <t>Yarn of fine animal hair (carded/combed), not put up for retail sale</t>
  </si>
  <si>
    <t>65115</t>
  </si>
  <si>
    <t>Yarn of coarse animal hair/of horsehair (including gimped horsehair yarn), whether/not put up for retail sale.</t>
  </si>
  <si>
    <t>65116</t>
  </si>
  <si>
    <t>65117</t>
  </si>
  <si>
    <t>65118</t>
  </si>
  <si>
    <t>65119</t>
  </si>
  <si>
    <t>Yarn of wool/fine animal hair, containing &lt; 85% by weight of wool/of fine animal hair, put up for retail sale</t>
  </si>
  <si>
    <t>65121</t>
  </si>
  <si>
    <t>65122</t>
  </si>
  <si>
    <t>65131</t>
  </si>
  <si>
    <t>65132</t>
  </si>
  <si>
    <t>Other cotton yarn (other than sewing thread), put up for retail sale</t>
  </si>
  <si>
    <t>65133</t>
  </si>
  <si>
    <t>65134</t>
  </si>
  <si>
    <t>65141</t>
  </si>
  <si>
    <t>65142</t>
  </si>
  <si>
    <t>65143</t>
  </si>
  <si>
    <t>65144</t>
  </si>
  <si>
    <t>Sewing thread of man- made fibres, whether/not put up forretail sale, of artificial staple fibres</t>
  </si>
  <si>
    <t>65151</t>
  </si>
  <si>
    <t>65152</t>
  </si>
  <si>
    <t>Filament yarn (other than sewing thread), of polyesters</t>
  </si>
  <si>
    <t>65159</t>
  </si>
  <si>
    <t>65162</t>
  </si>
  <si>
    <t>65163</t>
  </si>
  <si>
    <t>Other synthetic yarn, single, untwisted/with a twist not &gt; 50 turns per metre, not put up for retail sale</t>
  </si>
  <si>
    <t>65164</t>
  </si>
  <si>
    <t>65169</t>
  </si>
  <si>
    <t>Other synthetic yarn, multiple (folded)/cabled, not put up for retail sale</t>
  </si>
  <si>
    <t>65173</t>
  </si>
  <si>
    <t>High tenacity yarn of viscose rayon, not put up for retail sale</t>
  </si>
  <si>
    <t>65174</t>
  </si>
  <si>
    <t>Other yarn, single, of viscose rayon, untwisted/with a twist not &gt; 120 turns per metre, not put up for retail sale</t>
  </si>
  <si>
    <t>65175</t>
  </si>
  <si>
    <t>Other artificial filament yarn, single,  not put up for retail sale</t>
  </si>
  <si>
    <t>65176</t>
  </si>
  <si>
    <t>Other artificial filament yarn (other than sewing thread), multiple (folded)/cabled, not put up for retail sale</t>
  </si>
  <si>
    <t>65177</t>
  </si>
  <si>
    <t>65178</t>
  </si>
  <si>
    <t>65181</t>
  </si>
  <si>
    <t>65182</t>
  </si>
  <si>
    <t>65183</t>
  </si>
  <si>
    <t>65184</t>
  </si>
  <si>
    <t>Yarn containing &lt; 85% synthetic fibres, not for retail sale</t>
  </si>
  <si>
    <t>65185</t>
  </si>
  <si>
    <t>Yarn (other than sewing thread) of artificial staple fibres, put up for retail sale</t>
  </si>
  <si>
    <t>65186</t>
  </si>
  <si>
    <t>Yarn (other than sewing thread) containing 85%/more by weight of artificial staple fibres, not put up for retail sale</t>
  </si>
  <si>
    <t>65187</t>
  </si>
  <si>
    <t>Yarn (other than sewing thread) of artificial staple fibres, containing &lt; 85% by weight of these fibres, not put up for retail sale</t>
  </si>
  <si>
    <t>65188</t>
  </si>
  <si>
    <t>65191</t>
  </si>
  <si>
    <t>65192</t>
  </si>
  <si>
    <t>65193</t>
  </si>
  <si>
    <t>65194</t>
  </si>
  <si>
    <t>65195</t>
  </si>
  <si>
    <t>65196</t>
  </si>
  <si>
    <t>Flax yarn</t>
  </si>
  <si>
    <t>65197</t>
  </si>
  <si>
    <t>65199</t>
  </si>
  <si>
    <t>Yarn of other vegetable textile fibres; paper yarn</t>
  </si>
  <si>
    <t>65212</t>
  </si>
  <si>
    <t>65213</t>
  </si>
  <si>
    <t>65214</t>
  </si>
  <si>
    <t>65215</t>
  </si>
  <si>
    <t>65221</t>
  </si>
  <si>
    <t>65222</t>
  </si>
  <si>
    <t>65223</t>
  </si>
  <si>
    <t>65224</t>
  </si>
  <si>
    <t>65225</t>
  </si>
  <si>
    <t>65226</t>
  </si>
  <si>
    <t>Other woven fabrics of cotton, unbleached, weight &gt; 200 g/m2</t>
  </si>
  <si>
    <t>65231</t>
  </si>
  <si>
    <t>65232</t>
  </si>
  <si>
    <t>65233</t>
  </si>
  <si>
    <t>65234</t>
  </si>
  <si>
    <t>65241</t>
  </si>
  <si>
    <t>65242</t>
  </si>
  <si>
    <t>65243</t>
  </si>
  <si>
    <t>Other woven fabrics,&gt;85% cotton, weighing &gt; 200 g/m2, denim</t>
  </si>
  <si>
    <t>65244</t>
  </si>
  <si>
    <t>65245</t>
  </si>
  <si>
    <t>65251</t>
  </si>
  <si>
    <t>65252</t>
  </si>
  <si>
    <t>65253</t>
  </si>
  <si>
    <t>65254</t>
  </si>
  <si>
    <t>65261</t>
  </si>
  <si>
    <t>65262</t>
  </si>
  <si>
    <t>65263</t>
  </si>
  <si>
    <t>Other woven cotton fabrics,&lt;85% of cotton,denim</t>
  </si>
  <si>
    <t>65264</t>
  </si>
  <si>
    <t>65265</t>
  </si>
  <si>
    <t>65291</t>
  </si>
  <si>
    <t>65292</t>
  </si>
  <si>
    <t>Other woven fabrics of cotton, dyed, &lt; 200 g/m2</t>
  </si>
  <si>
    <t>65293</t>
  </si>
  <si>
    <t>Other woven fabrics of cotton, of yarns of different colours, &lt; 200 g/m2, of yarns of different colours, weighing not &gt; 200 g/m2</t>
  </si>
  <si>
    <t>65294</t>
  </si>
  <si>
    <t>Other woven fabrics of cotton, printed, &lt; 200 g/m2</t>
  </si>
  <si>
    <t>65295</t>
  </si>
  <si>
    <t>Other woven fabrics of cotton, bleached, weighing &gt; 200 g/m2</t>
  </si>
  <si>
    <t>65296</t>
  </si>
  <si>
    <t>Other woven fabrics of cotton, dyed, weighing &gt; 200 g/m2</t>
  </si>
  <si>
    <t>65297</t>
  </si>
  <si>
    <t>65298</t>
  </si>
  <si>
    <t>65311</t>
  </si>
  <si>
    <t>65312</t>
  </si>
  <si>
    <t>65313</t>
  </si>
  <si>
    <t>65314</t>
  </si>
  <si>
    <t>65315</t>
  </si>
  <si>
    <t>65316</t>
  </si>
  <si>
    <t>65317</t>
  </si>
  <si>
    <t>65318</t>
  </si>
  <si>
    <t>65319</t>
  </si>
  <si>
    <t>65321</t>
  </si>
  <si>
    <t>65325</t>
  </si>
  <si>
    <t>65329</t>
  </si>
  <si>
    <t>65331</t>
  </si>
  <si>
    <t>65332</t>
  </si>
  <si>
    <t>65333</t>
  </si>
  <si>
    <t>65334</t>
  </si>
  <si>
    <t>65335</t>
  </si>
  <si>
    <t>Fabrics, woven, of a weight exceeding 170 g/m2, of yarns of different colours</t>
  </si>
  <si>
    <t>65341</t>
  </si>
  <si>
    <t>Fabrics, woven, &lt;85% of synthetic fibres, mixed mainly/solely with wool/fine animal hair</t>
  </si>
  <si>
    <t>65342</t>
  </si>
  <si>
    <t>65343</t>
  </si>
  <si>
    <t>Fabrics, woven, &lt;85% of synthetic fibres, mixed mainly/solely with fibres other than cotton, wool, fine animal hair/man-made filaments</t>
  </si>
  <si>
    <t>65351</t>
  </si>
  <si>
    <t>Woven fabrics obtained from high tenacity yarn of viscose rayon</t>
  </si>
  <si>
    <t>65352</t>
  </si>
  <si>
    <t>65359</t>
  </si>
  <si>
    <t>65381</t>
  </si>
  <si>
    <t>65382</t>
  </si>
  <si>
    <t>Fabrics, woven, &lt;85% of artificial fibres, mixed mainly/solely with wool/fine animal hair</t>
  </si>
  <si>
    <t>65383</t>
  </si>
  <si>
    <t>65389</t>
  </si>
  <si>
    <t>65391</t>
  </si>
  <si>
    <t>65393</t>
  </si>
  <si>
    <t>65411</t>
  </si>
  <si>
    <t>65413</t>
  </si>
  <si>
    <t>65419</t>
  </si>
  <si>
    <t>65421</t>
  </si>
  <si>
    <t>65422</t>
  </si>
  <si>
    <t>65431</t>
  </si>
  <si>
    <t>65432</t>
  </si>
  <si>
    <t>Fabrics, woven, of combed wool/of combed fine animal hair, containing &lt; 85% by weight of wool/fine animal hair, mixed mainly/solely with man-made filaments/with man-made staple fibres.</t>
  </si>
  <si>
    <t>65433</t>
  </si>
  <si>
    <t>65434</t>
  </si>
  <si>
    <t>65435</t>
  </si>
  <si>
    <t>65441</t>
  </si>
  <si>
    <t>65442</t>
  </si>
  <si>
    <t>Fabrics, woven, of flax, containing &lt; 85% by weight of flax</t>
  </si>
  <si>
    <t>6545</t>
  </si>
  <si>
    <t>6546</t>
  </si>
  <si>
    <t>65491</t>
  </si>
  <si>
    <t>65492</t>
  </si>
  <si>
    <t>65493</t>
  </si>
  <si>
    <t>65494</t>
  </si>
  <si>
    <t>65495</t>
  </si>
  <si>
    <t>65496</t>
  </si>
  <si>
    <t>65497</t>
  </si>
  <si>
    <t>65511</t>
  </si>
  <si>
    <t>Long pile fabrics</t>
  </si>
  <si>
    <t>65512</t>
  </si>
  <si>
    <t>65519</t>
  </si>
  <si>
    <t>65521</t>
  </si>
  <si>
    <t>Other knitted/crocheted fabrics, not impregnated, width &lt; 30 cm</t>
  </si>
  <si>
    <t>65522</t>
  </si>
  <si>
    <t>65523</t>
  </si>
  <si>
    <t>65529</t>
  </si>
  <si>
    <t>65611</t>
  </si>
  <si>
    <t>65612</t>
  </si>
  <si>
    <t>Other woven fabrics, containing by weight 5%/more of elastomeric yarn/rubber thread</t>
  </si>
  <si>
    <t>65613</t>
  </si>
  <si>
    <t>65614</t>
  </si>
  <si>
    <t>65621</t>
  </si>
  <si>
    <t>65629</t>
  </si>
  <si>
    <t>65631</t>
  </si>
  <si>
    <t>65632</t>
  </si>
  <si>
    <t>65641</t>
  </si>
  <si>
    <t>65642</t>
  </si>
  <si>
    <t>65643</t>
  </si>
  <si>
    <t>65651</t>
  </si>
  <si>
    <t>65659</t>
  </si>
  <si>
    <t>65711</t>
  </si>
  <si>
    <t>65712</t>
  </si>
  <si>
    <t>65719</t>
  </si>
  <si>
    <t>6572</t>
  </si>
  <si>
    <t>65731</t>
  </si>
  <si>
    <t>65732</t>
  </si>
  <si>
    <t>65733</t>
  </si>
  <si>
    <t>65734</t>
  </si>
  <si>
    <t>65735</t>
  </si>
  <si>
    <t>6574</t>
  </si>
  <si>
    <t>65751</t>
  </si>
  <si>
    <t>65752</t>
  </si>
  <si>
    <t>65759</t>
  </si>
  <si>
    <t>65761</t>
  </si>
  <si>
    <t>65762</t>
  </si>
  <si>
    <t>65771</t>
  </si>
  <si>
    <t>65772</t>
  </si>
  <si>
    <t>65773</t>
  </si>
  <si>
    <t>65781</t>
  </si>
  <si>
    <t>65789</t>
  </si>
  <si>
    <t>65791</t>
  </si>
  <si>
    <t>65792</t>
  </si>
  <si>
    <t>65793</t>
  </si>
  <si>
    <t>65811</t>
  </si>
  <si>
    <t>65812</t>
  </si>
  <si>
    <t>65813</t>
  </si>
  <si>
    <t>65819</t>
  </si>
  <si>
    <t>65821</t>
  </si>
  <si>
    <t>65822</t>
  </si>
  <si>
    <t>65823</t>
  </si>
  <si>
    <t>65824</t>
  </si>
  <si>
    <t>65829</t>
  </si>
  <si>
    <t>65831</t>
  </si>
  <si>
    <t>65832</t>
  </si>
  <si>
    <t>65833</t>
  </si>
  <si>
    <t>65839</t>
  </si>
  <si>
    <t>65841</t>
  </si>
  <si>
    <t>65842</t>
  </si>
  <si>
    <t>65843</t>
  </si>
  <si>
    <t>65844</t>
  </si>
  <si>
    <t>65845</t>
  </si>
  <si>
    <t>65846</t>
  </si>
  <si>
    <t>65847</t>
  </si>
  <si>
    <t>65848</t>
  </si>
  <si>
    <t>65851</t>
  </si>
  <si>
    <t>65852</t>
  </si>
  <si>
    <t>65859</t>
  </si>
  <si>
    <t>65891</t>
  </si>
  <si>
    <t>65892</t>
  </si>
  <si>
    <t>65893</t>
  </si>
  <si>
    <t>65899</t>
  </si>
  <si>
    <t>6591</t>
  </si>
  <si>
    <t>65921</t>
  </si>
  <si>
    <t>65929</t>
  </si>
  <si>
    <t>6593</t>
  </si>
  <si>
    <t>65941</t>
  </si>
  <si>
    <t>65942</t>
  </si>
  <si>
    <t>65943</t>
  </si>
  <si>
    <t>65949</t>
  </si>
  <si>
    <t>65951</t>
  </si>
  <si>
    <t>65952</t>
  </si>
  <si>
    <t>65953</t>
  </si>
  <si>
    <t>65959</t>
  </si>
  <si>
    <t>65961</t>
  </si>
  <si>
    <t>65969</t>
  </si>
  <si>
    <t>66111</t>
  </si>
  <si>
    <t>66112</t>
  </si>
  <si>
    <t>66113</t>
  </si>
  <si>
    <t>66121</t>
  </si>
  <si>
    <t>66122</t>
  </si>
  <si>
    <t>66123</t>
  </si>
  <si>
    <t>66129</t>
  </si>
  <si>
    <t>66131</t>
  </si>
  <si>
    <t>66132</t>
  </si>
  <si>
    <t>66133</t>
  </si>
  <si>
    <t>66134</t>
  </si>
  <si>
    <t>66135</t>
  </si>
  <si>
    <t>66136</t>
  </si>
  <si>
    <t>66139</t>
  </si>
  <si>
    <t>66181</t>
  </si>
  <si>
    <t>66182</t>
  </si>
  <si>
    <t>66183</t>
  </si>
  <si>
    <t>66231</t>
  </si>
  <si>
    <t>66232</t>
  </si>
  <si>
    <t>66233</t>
  </si>
  <si>
    <t>66241</t>
  </si>
  <si>
    <t>66242</t>
  </si>
  <si>
    <t>66243</t>
  </si>
  <si>
    <t>66244</t>
  </si>
  <si>
    <t>66245</t>
  </si>
  <si>
    <t>Glazed ceramic flags &amp; paving, hearth/wall tiles; glazed ceramic mosaic cubes &amp; the like, whether/not on a backing</t>
  </si>
  <si>
    <t>66311</t>
  </si>
  <si>
    <t>66312</t>
  </si>
  <si>
    <t>66313</t>
  </si>
  <si>
    <t>66321</t>
  </si>
  <si>
    <t>66322</t>
  </si>
  <si>
    <t>66329</t>
  </si>
  <si>
    <t>66331</t>
  </si>
  <si>
    <t>66332</t>
  </si>
  <si>
    <t>66333</t>
  </si>
  <si>
    <t>66334</t>
  </si>
  <si>
    <t>66335</t>
  </si>
  <si>
    <t>66336</t>
  </si>
  <si>
    <t>66337</t>
  </si>
  <si>
    <t>66338</t>
  </si>
  <si>
    <t>66339</t>
  </si>
  <si>
    <t>66351</t>
  </si>
  <si>
    <t>66352</t>
  </si>
  <si>
    <t>6637</t>
  </si>
  <si>
    <t>66353</t>
  </si>
  <si>
    <t>66381</t>
  </si>
  <si>
    <t>66382</t>
  </si>
  <si>
    <t>66391</t>
  </si>
  <si>
    <t>66399</t>
  </si>
  <si>
    <t>66411</t>
  </si>
  <si>
    <t>66412</t>
  </si>
  <si>
    <t>66431</t>
  </si>
  <si>
    <t>66439</t>
  </si>
  <si>
    <t>Other drawn/blown glass</t>
  </si>
  <si>
    <t>66441</t>
  </si>
  <si>
    <t>66442</t>
  </si>
  <si>
    <t>66451</t>
  </si>
  <si>
    <t>66452</t>
  </si>
  <si>
    <t>66453</t>
  </si>
  <si>
    <t>66471</t>
  </si>
  <si>
    <t>66472</t>
  </si>
  <si>
    <t>66481</t>
  </si>
  <si>
    <t>66489</t>
  </si>
  <si>
    <t>66491</t>
  </si>
  <si>
    <t>66492</t>
  </si>
  <si>
    <t>66493</t>
  </si>
  <si>
    <t>66494</t>
  </si>
  <si>
    <t>66495</t>
  </si>
  <si>
    <t>66496</t>
  </si>
  <si>
    <t>6651</t>
  </si>
  <si>
    <t>66521</t>
  </si>
  <si>
    <t>66522</t>
  </si>
  <si>
    <t>66523</t>
  </si>
  <si>
    <t>66529</t>
  </si>
  <si>
    <t>66591</t>
  </si>
  <si>
    <t>66592</t>
  </si>
  <si>
    <t>66593</t>
  </si>
  <si>
    <t>66594</t>
  </si>
  <si>
    <t>66595</t>
  </si>
  <si>
    <t>66599</t>
  </si>
  <si>
    <t>66611</t>
  </si>
  <si>
    <t>66612</t>
  </si>
  <si>
    <t>66613</t>
  </si>
  <si>
    <t>66621</t>
  </si>
  <si>
    <t>66629</t>
  </si>
  <si>
    <t>66711</t>
  </si>
  <si>
    <t>66712</t>
  </si>
  <si>
    <t>Cultured pearls, unworked</t>
  </si>
  <si>
    <t>66713</t>
  </si>
  <si>
    <t>Cultured pearls, worked</t>
  </si>
  <si>
    <t>66721</t>
  </si>
  <si>
    <t>66722</t>
  </si>
  <si>
    <t>Diamonds, sorted (other than industrial diamonds), unworked/simply sawn, cleaved/bruted</t>
  </si>
  <si>
    <t>66729</t>
  </si>
  <si>
    <t>66731</t>
  </si>
  <si>
    <t>66739</t>
  </si>
  <si>
    <t>66741</t>
  </si>
  <si>
    <t>66742</t>
  </si>
  <si>
    <t>Synthetic/reconstructed precious/semiprecious stones, other than piezoelectric quartz, unworked/simply sawn/roughly shaped</t>
  </si>
  <si>
    <t>66749</t>
  </si>
  <si>
    <t>67121</t>
  </si>
  <si>
    <t>67122</t>
  </si>
  <si>
    <t>n/a pig-iron containing by weight &gt; 0.5% of phosphorus</t>
  </si>
  <si>
    <t>67123</t>
  </si>
  <si>
    <t>67131</t>
  </si>
  <si>
    <t>Granules of pig-iron, spiegeleisen, iron/steel</t>
  </si>
  <si>
    <t>67132</t>
  </si>
  <si>
    <t>Powders of pig-iron, spiegeleisen, iron/steel</t>
  </si>
  <si>
    <t>67133</t>
  </si>
  <si>
    <t>67141</t>
  </si>
  <si>
    <t>67149</t>
  </si>
  <si>
    <t>Other ferromanganese</t>
  </si>
  <si>
    <t>67151</t>
  </si>
  <si>
    <t>Ferrosilicon</t>
  </si>
  <si>
    <t>67152</t>
  </si>
  <si>
    <t>Ferrosilico-manganese</t>
  </si>
  <si>
    <t>67153</t>
  </si>
  <si>
    <t>Ferrochromium</t>
  </si>
  <si>
    <t>67154</t>
  </si>
  <si>
    <t>Ferro-silico-chromium</t>
  </si>
  <si>
    <t>67155</t>
  </si>
  <si>
    <t>Ferronickel</t>
  </si>
  <si>
    <t>67159</t>
  </si>
  <si>
    <t>Ferro-alloys, n.e.s.</t>
  </si>
  <si>
    <t>67241</t>
  </si>
  <si>
    <t>67245</t>
  </si>
  <si>
    <t>67247</t>
  </si>
  <si>
    <t>67249</t>
  </si>
  <si>
    <t>67261</t>
  </si>
  <si>
    <t>67262</t>
  </si>
  <si>
    <t>Other semi- finished products of iron/non-alloy steel, containing by weight &lt; 0.25% of carbon, of rectangular (other than square) cross-section</t>
  </si>
  <si>
    <t>67269</t>
  </si>
  <si>
    <t>Semi-fin. products of iron/non-alloy steel&lt; 0.25% of carbon, of other shapes</t>
  </si>
  <si>
    <t>6727</t>
  </si>
  <si>
    <t>67281</t>
  </si>
  <si>
    <t>67282</t>
  </si>
  <si>
    <t>67321</t>
  </si>
  <si>
    <t>67324</t>
  </si>
  <si>
    <t>67327</t>
  </si>
  <si>
    <t>67329</t>
  </si>
  <si>
    <t>67341</t>
  </si>
  <si>
    <t>67346</t>
  </si>
  <si>
    <t>67349</t>
  </si>
  <si>
    <t>67351</t>
  </si>
  <si>
    <t>Flat-rolled products of iron/non-alloy steel, not clad, platedor coated, n.e.s., of a width of 600 mm/more, hot-rolled</t>
  </si>
  <si>
    <t>67352</t>
  </si>
  <si>
    <t>67353</t>
  </si>
  <si>
    <t>67411</t>
  </si>
  <si>
    <t>Flat-rolled products iron,non-alloy steel, electrolysis coated with zinc, of a width of</t>
  </si>
  <si>
    <t>67412</t>
  </si>
  <si>
    <t>67413</t>
  </si>
  <si>
    <t>Flat-rolled products of iron/non-alloy steel, plated/coated with zinc, othw. plated/coated, of a width of 600 mm/more</t>
  </si>
  <si>
    <t>67414</t>
  </si>
  <si>
    <t>Flat-rolled products of iron/non-alloy steel, plated/coated with zinc, othw. plated/coated, of a width of &lt; 600 mm</t>
  </si>
  <si>
    <t>67421</t>
  </si>
  <si>
    <t>67422</t>
  </si>
  <si>
    <t>Flat-rolled products of iron/non-alloy steel, plated/coated with tin, of a width of &lt; 600 mm</t>
  </si>
  <si>
    <t>67431</t>
  </si>
  <si>
    <t>Flat-rolled products iron,non-alloy steel, coated with plastics, of a width of</t>
  </si>
  <si>
    <t>67432</t>
  </si>
  <si>
    <t>67441</t>
  </si>
  <si>
    <t>67442</t>
  </si>
  <si>
    <t>Flat-rolled products of iron/non-alloy steel, clad, plated orcoated, n.e.s., of a width of 600 mm/more, plated/coated with chromium oxides/with chromium &amp; chromium oxides.</t>
  </si>
  <si>
    <t>67443</t>
  </si>
  <si>
    <t>67444</t>
  </si>
  <si>
    <t>67451</t>
  </si>
  <si>
    <t>67452</t>
  </si>
  <si>
    <t>Flat-rolled products iron,non-alloy steel, clad, width &lt; 600 mm</t>
  </si>
  <si>
    <t>6751</t>
  </si>
  <si>
    <t>Flat-rolled products of silicon-electrical steel</t>
  </si>
  <si>
    <t>67511</t>
  </si>
  <si>
    <t>Flat-rolled products of silicon-electrical steel, width &gt; 600 mm</t>
  </si>
  <si>
    <t>67512</t>
  </si>
  <si>
    <t>Flat-rolled products of silicon-electrical steel, width &lt; 600 mm</t>
  </si>
  <si>
    <t>6752</t>
  </si>
  <si>
    <t>Flat-rolled products of high-speed steel of a width of &lt; 600 mm</t>
  </si>
  <si>
    <t>6753</t>
  </si>
  <si>
    <t>Flat-rolled products of stainless steel, not further worked than hot-rolled</t>
  </si>
  <si>
    <t>67531</t>
  </si>
  <si>
    <t>67532</t>
  </si>
  <si>
    <t>67533</t>
  </si>
  <si>
    <t>67534</t>
  </si>
  <si>
    <t>67535</t>
  </si>
  <si>
    <t>67536</t>
  </si>
  <si>
    <t>Flat-rolled products of stainless steel, hot-rolled, of a width of 600 mm/more</t>
  </si>
  <si>
    <t>67537</t>
  </si>
  <si>
    <t>67538</t>
  </si>
  <si>
    <t>6754</t>
  </si>
  <si>
    <t>Flat-rolled products of other alloy steel, not further worked than hot-rolled</t>
  </si>
  <si>
    <t>67541</t>
  </si>
  <si>
    <t>Flat-rolled products of other alloy steel, not further worked than hot-rolled, .of a width of 600 mm/more, in coils</t>
  </si>
  <si>
    <t>67542</t>
  </si>
  <si>
    <t>Flat-rolled products of other alloy steel, not further worked than hot-rolled, .of a width of 600 mm/more,  not in coils</t>
  </si>
  <si>
    <t>67543</t>
  </si>
  <si>
    <t>67551</t>
  </si>
  <si>
    <t>Flat-rolled products of stainless steel, cold-rolled,w&gt;600mm,th&gt;4.75mm</t>
  </si>
  <si>
    <t>67552</t>
  </si>
  <si>
    <t>Flat-rolled products of stainless steel, cold-rolled,w&gt;600mm,3&lt;th&lt;4.75mm</t>
  </si>
  <si>
    <t>67553</t>
  </si>
  <si>
    <t>Flat-rolled products of stainless steel, cold-rolled,w&gt;600mm,1&lt;th&lt;3mm</t>
  </si>
  <si>
    <t>67554</t>
  </si>
  <si>
    <t>Flat-rolled products of stainless steel, cold-rolled,w&gt;600mm,0.5&lt;th&lt;1mm</t>
  </si>
  <si>
    <t>67555</t>
  </si>
  <si>
    <t>Flat-rolled products of stainless steel, cold-rolled,w&gt;600mm,th&lt;0.5mm</t>
  </si>
  <si>
    <t>67556</t>
  </si>
  <si>
    <t>Flat-rolled products of stainless steel, cold-rolled,w&lt;600mm</t>
  </si>
  <si>
    <t>67561</t>
  </si>
  <si>
    <t>67562</t>
  </si>
  <si>
    <t>Flat-rolled products of other alloy steel, cold-rolled,w&lt;600mm</t>
  </si>
  <si>
    <t>67571</t>
  </si>
  <si>
    <t>67572</t>
  </si>
  <si>
    <t>Flat-rolled products of stainless steel, of a width of &lt; 600 mm</t>
  </si>
  <si>
    <t>67573</t>
  </si>
  <si>
    <t>Flat-rolled products of other alloy steel, n.e.s., of a width of 600 mm/more</t>
  </si>
  <si>
    <t>67574</t>
  </si>
  <si>
    <t>67611</t>
  </si>
  <si>
    <t>67612</t>
  </si>
  <si>
    <t>67615</t>
  </si>
  <si>
    <t>67617</t>
  </si>
  <si>
    <t>67619</t>
  </si>
  <si>
    <t>67621</t>
  </si>
  <si>
    <t>67622</t>
  </si>
  <si>
    <t>67625</t>
  </si>
  <si>
    <t>67629</t>
  </si>
  <si>
    <t>67631</t>
  </si>
  <si>
    <t>67633</t>
  </si>
  <si>
    <t>67634</t>
  </si>
  <si>
    <t>67639</t>
  </si>
  <si>
    <t>67641</t>
  </si>
  <si>
    <t>67642</t>
  </si>
  <si>
    <t>Other bars &amp; rods of iron &amp; steel of silico-manganese steel</t>
  </si>
  <si>
    <t>67643</t>
  </si>
  <si>
    <t>67644</t>
  </si>
  <si>
    <t>67645</t>
  </si>
  <si>
    <t>67646</t>
  </si>
  <si>
    <t>Other bars &amp; rods of other alloy steel (except high-speed/silico-manganese steel), not further worked than forged</t>
  </si>
  <si>
    <t>67647</t>
  </si>
  <si>
    <t>67648</t>
  </si>
  <si>
    <t>67681</t>
  </si>
  <si>
    <t>67682</t>
  </si>
  <si>
    <t>67683</t>
  </si>
  <si>
    <t>67684</t>
  </si>
  <si>
    <t>67685</t>
  </si>
  <si>
    <t>67686</t>
  </si>
  <si>
    <t>67687</t>
  </si>
  <si>
    <t>67688</t>
  </si>
  <si>
    <t>67701</t>
  </si>
  <si>
    <t>67709</t>
  </si>
  <si>
    <t>67814</t>
  </si>
  <si>
    <t>67815</t>
  </si>
  <si>
    <t>67819</t>
  </si>
  <si>
    <t>67821</t>
  </si>
  <si>
    <t>67829</t>
  </si>
  <si>
    <t>67911</t>
  </si>
  <si>
    <t>67912</t>
  </si>
  <si>
    <t>67913</t>
  </si>
  <si>
    <t>67914</t>
  </si>
  <si>
    <t>67915</t>
  </si>
  <si>
    <t>67916</t>
  </si>
  <si>
    <t>67917</t>
  </si>
  <si>
    <t>67931</t>
  </si>
  <si>
    <t>67932</t>
  </si>
  <si>
    <t>Casing of a kind used in drilling for oil/gas, welded, riveted/similarly closed</t>
  </si>
  <si>
    <t>67933</t>
  </si>
  <si>
    <t>Other tubes &amp; pipes, welded, having internal &amp; external circular cross-sections, the external diameter of which exceeds 406.4 mm, of iron/steel</t>
  </si>
  <si>
    <t>67939</t>
  </si>
  <si>
    <t>67941</t>
  </si>
  <si>
    <t>67942</t>
  </si>
  <si>
    <t>67943</t>
  </si>
  <si>
    <t>67944</t>
  </si>
  <si>
    <t>67949</t>
  </si>
  <si>
    <t>67951</t>
  </si>
  <si>
    <t>67952</t>
  </si>
  <si>
    <t>67953</t>
  </si>
  <si>
    <t>67954</t>
  </si>
  <si>
    <t>67955</t>
  </si>
  <si>
    <t>67956</t>
  </si>
  <si>
    <t>67959</t>
  </si>
  <si>
    <t>68112</t>
  </si>
  <si>
    <t>68113</t>
  </si>
  <si>
    <t>68114</t>
  </si>
  <si>
    <t>68122</t>
  </si>
  <si>
    <t>68123</t>
  </si>
  <si>
    <t>Platinum &amp; platinum alloys, unwrought/in powder form</t>
  </si>
  <si>
    <t>68124</t>
  </si>
  <si>
    <t>Other metals of the platinum group &amp; alloys thereof, unwrought/in powder form.</t>
  </si>
  <si>
    <t>68125</t>
  </si>
  <si>
    <t>Platinum &amp; other metals of the platinum group &amp; alloys thereof, in semi-manufactured forms</t>
  </si>
  <si>
    <t>68211</t>
  </si>
  <si>
    <t>Unrefined copper (including blister copper but excluding cement copper); copper anodes for electrolytic refining</t>
  </si>
  <si>
    <t>68212</t>
  </si>
  <si>
    <t>68213</t>
  </si>
  <si>
    <t>68214</t>
  </si>
  <si>
    <t>68231</t>
  </si>
  <si>
    <t>68232</t>
  </si>
  <si>
    <t>68241</t>
  </si>
  <si>
    <t>68242</t>
  </si>
  <si>
    <t>68251</t>
  </si>
  <si>
    <t>68252</t>
  </si>
  <si>
    <t>68261</t>
  </si>
  <si>
    <t>68262</t>
  </si>
  <si>
    <t>68271</t>
  </si>
  <si>
    <t>68272</t>
  </si>
  <si>
    <t>68311</t>
  </si>
  <si>
    <t>Nickel, not alloyed</t>
  </si>
  <si>
    <t>68312</t>
  </si>
  <si>
    <t>Nickel alloys</t>
  </si>
  <si>
    <t>68321</t>
  </si>
  <si>
    <t>68322</t>
  </si>
  <si>
    <t>68323</t>
  </si>
  <si>
    <t>Nickel powders &amp; flakes</t>
  </si>
  <si>
    <t>68324</t>
  </si>
  <si>
    <t>68411</t>
  </si>
  <si>
    <t>68412</t>
  </si>
  <si>
    <t>Aluminium alloys</t>
  </si>
  <si>
    <t>68421</t>
  </si>
  <si>
    <t>68422</t>
  </si>
  <si>
    <t>68423</t>
  </si>
  <si>
    <t>68424</t>
  </si>
  <si>
    <t>68425</t>
  </si>
  <si>
    <t>68426</t>
  </si>
  <si>
    <t>68427</t>
  </si>
  <si>
    <t>68511</t>
  </si>
  <si>
    <t>Unrefined lead &amp; lead alloys</t>
  </si>
  <si>
    <t>68512</t>
  </si>
  <si>
    <t>6852</t>
  </si>
  <si>
    <t>68611</t>
  </si>
  <si>
    <t>Zinc, not alloyed</t>
  </si>
  <si>
    <t>68612</t>
  </si>
  <si>
    <t>68631</t>
  </si>
  <si>
    <t>68632</t>
  </si>
  <si>
    <t>68633</t>
  </si>
  <si>
    <t>68711</t>
  </si>
  <si>
    <t>Tin, not alloyed</t>
  </si>
  <si>
    <t>68712</t>
  </si>
  <si>
    <t>Tin alloys</t>
  </si>
  <si>
    <t>6872</t>
  </si>
  <si>
    <t>68911</t>
  </si>
  <si>
    <t>Tungsten (wolfram), unwrought; tungsten waste &amp; scrap</t>
  </si>
  <si>
    <t>68912</t>
  </si>
  <si>
    <t>68913</t>
  </si>
  <si>
    <t>Tantalum, unwrought (including bars &amp; rods obtained simply by sintering); waste &amp; scrap; powders</t>
  </si>
  <si>
    <t>68914</t>
  </si>
  <si>
    <t>Magnesium waste &amp; scrap</t>
  </si>
  <si>
    <t>68915</t>
  </si>
  <si>
    <t>Magnesium, unwrought</t>
  </si>
  <si>
    <t>68981</t>
  </si>
  <si>
    <t>Cobalt mattes &amp; other intermediate products of cobalt metallurgy; cobalt, unwrought; waste &amp; scrap; powders</t>
  </si>
  <si>
    <t>68982</t>
  </si>
  <si>
    <t>Cadmium, unwrought; cadmium waste &amp; scrap; powders</t>
  </si>
  <si>
    <t>68983</t>
  </si>
  <si>
    <t>Titanium, unwrought; titanium waste &amp; scrap; powders</t>
  </si>
  <si>
    <t>68984</t>
  </si>
  <si>
    <t>Zirconium, unwrought; zirconium waste &amp; scrap; powders</t>
  </si>
  <si>
    <t>68991</t>
  </si>
  <si>
    <t>Beryllium, unwrought; beryllium waste &amp; scrap; powders</t>
  </si>
  <si>
    <t>68992</t>
  </si>
  <si>
    <t>Bismuth &amp; articles thereof (including waste &amp; scrap)</t>
  </si>
  <si>
    <t>68993</t>
  </si>
  <si>
    <t>Antimony &amp; articles thereof (including waste &amp; scrap)</t>
  </si>
  <si>
    <t>68994</t>
  </si>
  <si>
    <t>Manganese &amp; articles thereof (including waste &amp; scrap)</t>
  </si>
  <si>
    <t>68995</t>
  </si>
  <si>
    <t>Chromium &amp; articles thereof (including waste &amp; scrap)</t>
  </si>
  <si>
    <t>68998</t>
  </si>
  <si>
    <t>Other base metals, unwrought; waste &amp; scrap; powders</t>
  </si>
  <si>
    <t>68999</t>
  </si>
  <si>
    <t>Cermets &amp; articles thereof (including waste &amp; scrap)</t>
  </si>
  <si>
    <t>69111</t>
  </si>
  <si>
    <t>Bridges &amp; bridge sections, of iron/steel</t>
  </si>
  <si>
    <t>69112</t>
  </si>
  <si>
    <t>69113</t>
  </si>
  <si>
    <t>69114</t>
  </si>
  <si>
    <t>69119</t>
  </si>
  <si>
    <t>69121</t>
  </si>
  <si>
    <t>69129</t>
  </si>
  <si>
    <t>69211</t>
  </si>
  <si>
    <t>69212</t>
  </si>
  <si>
    <t>69241</t>
  </si>
  <si>
    <t>69242</t>
  </si>
  <si>
    <t>69243</t>
  </si>
  <si>
    <t>69244</t>
  </si>
  <si>
    <t>69311</t>
  </si>
  <si>
    <t>69312</t>
  </si>
  <si>
    <t>69313</t>
  </si>
  <si>
    <t>6932</t>
  </si>
  <si>
    <t>6935</t>
  </si>
  <si>
    <t>6941</t>
  </si>
  <si>
    <t>69421</t>
  </si>
  <si>
    <t>69422</t>
  </si>
  <si>
    <t>6943</t>
  </si>
  <si>
    <t>Nails, tacks, drawing-pins, staples (other than those of heading 895.12) and similar articles, of copper or of iron or steel with heads of copper; screws, bolts, nuts, screw hooks, rivets, cotters, cotter pins, washers (including spring washers) and simil</t>
  </si>
  <si>
    <t>69431</t>
  </si>
  <si>
    <t>69432</t>
  </si>
  <si>
    <t>69433</t>
  </si>
  <si>
    <t>6944</t>
  </si>
  <si>
    <t>6951</t>
  </si>
  <si>
    <t>69521</t>
  </si>
  <si>
    <t>69522</t>
  </si>
  <si>
    <t>69523</t>
  </si>
  <si>
    <t>6953</t>
  </si>
  <si>
    <t>69541</t>
  </si>
  <si>
    <t>69542</t>
  </si>
  <si>
    <t>69543</t>
  </si>
  <si>
    <t>69544</t>
  </si>
  <si>
    <t>69545</t>
  </si>
  <si>
    <t>69546</t>
  </si>
  <si>
    <t>69547</t>
  </si>
  <si>
    <t>69548</t>
  </si>
  <si>
    <t>Anvils; portable forges; hand-/pedal-operated grinding wheels with frameworks</t>
  </si>
  <si>
    <t>69549</t>
  </si>
  <si>
    <t>69551</t>
  </si>
  <si>
    <t>69552</t>
  </si>
  <si>
    <t>69553</t>
  </si>
  <si>
    <t>69554</t>
  </si>
  <si>
    <t>69555</t>
  </si>
  <si>
    <t>69559</t>
  </si>
  <si>
    <t>69561</t>
  </si>
  <si>
    <t>69562</t>
  </si>
  <si>
    <t>69563</t>
  </si>
  <si>
    <t>69564</t>
  </si>
  <si>
    <t>6957</t>
  </si>
  <si>
    <t>69631</t>
  </si>
  <si>
    <t>69635</t>
  </si>
  <si>
    <t>69638</t>
  </si>
  <si>
    <t>6964</t>
  </si>
  <si>
    <t>69651</t>
  </si>
  <si>
    <t>69655</t>
  </si>
  <si>
    <t>69659</t>
  </si>
  <si>
    <t>69661</t>
  </si>
  <si>
    <t>69662</t>
  </si>
  <si>
    <t>69663</t>
  </si>
  <si>
    <t>69669</t>
  </si>
  <si>
    <t>6968</t>
  </si>
  <si>
    <t>69731</t>
  </si>
  <si>
    <t>69732</t>
  </si>
  <si>
    <t>69733</t>
  </si>
  <si>
    <t>69741</t>
  </si>
  <si>
    <t>69742</t>
  </si>
  <si>
    <t>69743</t>
  </si>
  <si>
    <t>69744</t>
  </si>
  <si>
    <t>69751</t>
  </si>
  <si>
    <t>69752</t>
  </si>
  <si>
    <t>69753</t>
  </si>
  <si>
    <t>69781</t>
  </si>
  <si>
    <t>69782</t>
  </si>
  <si>
    <t>69911</t>
  </si>
  <si>
    <t>69912</t>
  </si>
  <si>
    <t>69913</t>
  </si>
  <si>
    <t>69914</t>
  </si>
  <si>
    <t>69915</t>
  </si>
  <si>
    <t>69916</t>
  </si>
  <si>
    <t>69917</t>
  </si>
  <si>
    <t>69919</t>
  </si>
  <si>
    <t>69921</t>
  </si>
  <si>
    <t>69922</t>
  </si>
  <si>
    <t>69931</t>
  </si>
  <si>
    <t>69932</t>
  </si>
  <si>
    <t>69933</t>
  </si>
  <si>
    <t>6994</t>
  </si>
  <si>
    <t>6995</t>
  </si>
  <si>
    <t>Miscellaneous articles of base metal</t>
  </si>
  <si>
    <t>69951</t>
  </si>
  <si>
    <t>69952</t>
  </si>
  <si>
    <t>69953</t>
  </si>
  <si>
    <t>69954</t>
  </si>
  <si>
    <t>69955</t>
  </si>
  <si>
    <t>69961</t>
  </si>
  <si>
    <t>69962</t>
  </si>
  <si>
    <t>69963</t>
  </si>
  <si>
    <t>69965</t>
  </si>
  <si>
    <t>69967</t>
  </si>
  <si>
    <t>69969</t>
  </si>
  <si>
    <t>69971</t>
  </si>
  <si>
    <t>69973</t>
  </si>
  <si>
    <t>69975</t>
  </si>
  <si>
    <t>69976</t>
  </si>
  <si>
    <t>69977</t>
  </si>
  <si>
    <t>69978</t>
  </si>
  <si>
    <t>69979</t>
  </si>
  <si>
    <t>69981</t>
  </si>
  <si>
    <t>Cobalt, wrought, &amp; articles of cobalt, n.e.s.</t>
  </si>
  <si>
    <t>69983</t>
  </si>
  <si>
    <t>Cadmium, wrought, &amp; articles of cadmium, n.e.s.</t>
  </si>
  <si>
    <t>69985</t>
  </si>
  <si>
    <t>Titanium, wrought, &amp; articles of titanium, n.e.s.</t>
  </si>
  <si>
    <t>69987</t>
  </si>
  <si>
    <t>Zirconium, wrought, &amp; articles of zirconium, n.e.s.</t>
  </si>
  <si>
    <t>69991</t>
  </si>
  <si>
    <t>Tungsten,wrght,artcl.nes</t>
  </si>
  <si>
    <t>69992</t>
  </si>
  <si>
    <t>69993</t>
  </si>
  <si>
    <t>Tantalum, wrought, &amp; articles of tantalum, n.e.s.</t>
  </si>
  <si>
    <t>69994</t>
  </si>
  <si>
    <t>69995</t>
  </si>
  <si>
    <t>Beryllium, wrought, &amp; articles of beryllium, n.e.s.</t>
  </si>
  <si>
    <t>69999</t>
  </si>
  <si>
    <t>Base metals, wrought, n.e.s., &amp; articles of these metals, n.e.s.</t>
  </si>
  <si>
    <t>71111</t>
  </si>
  <si>
    <t>71112</t>
  </si>
  <si>
    <t>Superheated water boilers</t>
  </si>
  <si>
    <t>71121</t>
  </si>
  <si>
    <t>71122</t>
  </si>
  <si>
    <t>71191</t>
  </si>
  <si>
    <t>71192</t>
  </si>
  <si>
    <t>71211</t>
  </si>
  <si>
    <t>71219</t>
  </si>
  <si>
    <t>7128</t>
  </si>
  <si>
    <t>71311</t>
  </si>
  <si>
    <t>71319</t>
  </si>
  <si>
    <t>71321</t>
  </si>
  <si>
    <t>71322</t>
  </si>
  <si>
    <t>71323</t>
  </si>
  <si>
    <t>71331</t>
  </si>
  <si>
    <t>71332</t>
  </si>
  <si>
    <t>71333</t>
  </si>
  <si>
    <t>71381</t>
  </si>
  <si>
    <t>71382</t>
  </si>
  <si>
    <t>71391</t>
  </si>
  <si>
    <t>71392</t>
  </si>
  <si>
    <t>71441</t>
  </si>
  <si>
    <t>71449</t>
  </si>
  <si>
    <t>71481</t>
  </si>
  <si>
    <t>Turbopropellers</t>
  </si>
  <si>
    <t>71489</t>
  </si>
  <si>
    <t>71491</t>
  </si>
  <si>
    <t>71499</t>
  </si>
  <si>
    <t>7161</t>
  </si>
  <si>
    <t>7162</t>
  </si>
  <si>
    <t>71631</t>
  </si>
  <si>
    <t>71632</t>
  </si>
  <si>
    <t>7164</t>
  </si>
  <si>
    <t>71651</t>
  </si>
  <si>
    <t>71652</t>
  </si>
  <si>
    <t>7169</t>
  </si>
  <si>
    <t>71811</t>
  </si>
  <si>
    <t>71819</t>
  </si>
  <si>
    <t>71871</t>
  </si>
  <si>
    <t>Nuclear reactors</t>
  </si>
  <si>
    <t>71877</t>
  </si>
  <si>
    <t>71878</t>
  </si>
  <si>
    <t>Parts of nuclear reactors</t>
  </si>
  <si>
    <t>71891</t>
  </si>
  <si>
    <t>71892</t>
  </si>
  <si>
    <t>71893</t>
  </si>
  <si>
    <t>71899</t>
  </si>
  <si>
    <t>72111</t>
  </si>
  <si>
    <t>72112</t>
  </si>
  <si>
    <t>72113</t>
  </si>
  <si>
    <t>72118</t>
  </si>
  <si>
    <t>72119</t>
  </si>
  <si>
    <t>72121</t>
  </si>
  <si>
    <t>72122</t>
  </si>
  <si>
    <t>72123</t>
  </si>
  <si>
    <t>72126</t>
  </si>
  <si>
    <t>72127</t>
  </si>
  <si>
    <t>72129</t>
  </si>
  <si>
    <t>72131</t>
  </si>
  <si>
    <t>Milking machines</t>
  </si>
  <si>
    <t>72138</t>
  </si>
  <si>
    <t>Dairy machinery</t>
  </si>
  <si>
    <t>72139</t>
  </si>
  <si>
    <t>Parts for milking machines &amp; dairy machinery</t>
  </si>
  <si>
    <t>72191</t>
  </si>
  <si>
    <t>72195</t>
  </si>
  <si>
    <t>72196</t>
  </si>
  <si>
    <t>72198</t>
  </si>
  <si>
    <t>72199</t>
  </si>
  <si>
    <t>7223</t>
  </si>
  <si>
    <t>72241</t>
  </si>
  <si>
    <t>72249</t>
  </si>
  <si>
    <t>72311</t>
  </si>
  <si>
    <t>72312</t>
  </si>
  <si>
    <t>72321</t>
  </si>
  <si>
    <t>72322</t>
  </si>
  <si>
    <t>72329</t>
  </si>
  <si>
    <t>72331</t>
  </si>
  <si>
    <t>72333</t>
  </si>
  <si>
    <t>72335</t>
  </si>
  <si>
    <t>72337</t>
  </si>
  <si>
    <t>Other boring/sinking machinery, self-propelled</t>
  </si>
  <si>
    <t>72339</t>
  </si>
  <si>
    <t>72341</t>
  </si>
  <si>
    <t>Pile-drivers &amp; pile-extractors</t>
  </si>
  <si>
    <t>72342</t>
  </si>
  <si>
    <t>Snowploughs &amp; snowblowers</t>
  </si>
  <si>
    <t>72343</t>
  </si>
  <si>
    <t>Coal/rock cutters &amp; tunnelling machinery, not self-propelled</t>
  </si>
  <si>
    <t>72344</t>
  </si>
  <si>
    <t>Other boring/sinking machinery, not self-propelled</t>
  </si>
  <si>
    <t>72345</t>
  </si>
  <si>
    <t>72347</t>
  </si>
  <si>
    <t>72348</t>
  </si>
  <si>
    <t>72391</t>
  </si>
  <si>
    <t>72392</t>
  </si>
  <si>
    <t>72393</t>
  </si>
  <si>
    <t>72399</t>
  </si>
  <si>
    <t>72433</t>
  </si>
  <si>
    <t>72435</t>
  </si>
  <si>
    <t>72439</t>
  </si>
  <si>
    <t>72441</t>
  </si>
  <si>
    <t>72442</t>
  </si>
  <si>
    <t>72443</t>
  </si>
  <si>
    <t>72449</t>
  </si>
  <si>
    <t>72451</t>
  </si>
  <si>
    <t>Weaving machines (looms)</t>
  </si>
  <si>
    <t>72452</t>
  </si>
  <si>
    <t>72453</t>
  </si>
  <si>
    <t>72454</t>
  </si>
  <si>
    <t>72455</t>
  </si>
  <si>
    <t>Machinery for the manufacture/finishing of felt/non-wovens in the piece/inshapes, including machinery for making felt hats; blocks for making hats.</t>
  </si>
  <si>
    <t>72461</t>
  </si>
  <si>
    <t>72467</t>
  </si>
  <si>
    <t>72468</t>
  </si>
  <si>
    <t>72471</t>
  </si>
  <si>
    <t>72472</t>
  </si>
  <si>
    <t>72473</t>
  </si>
  <si>
    <t>72474</t>
  </si>
  <si>
    <t>72481</t>
  </si>
  <si>
    <t>72483</t>
  </si>
  <si>
    <t>Machinery for making/repairing footwear</t>
  </si>
  <si>
    <t>72485</t>
  </si>
  <si>
    <t>Machinery for making/repairing articles of hides, skins/leather, other than footwear</t>
  </si>
  <si>
    <t>72488</t>
  </si>
  <si>
    <t>72491</t>
  </si>
  <si>
    <t>72492</t>
  </si>
  <si>
    <t>72511</t>
  </si>
  <si>
    <t>Machinery for making pulp of fibrous cellulosic material</t>
  </si>
  <si>
    <t>72512</t>
  </si>
  <si>
    <t>72521</t>
  </si>
  <si>
    <t>72523</t>
  </si>
  <si>
    <t>72525</t>
  </si>
  <si>
    <t>72527</t>
  </si>
  <si>
    <t>Machines for moulding articles in paper pulp, paper/paperboard</t>
  </si>
  <si>
    <t>72529</t>
  </si>
  <si>
    <t>Other machinery for making up paper pulp, paper/paperboard</t>
  </si>
  <si>
    <t>72591</t>
  </si>
  <si>
    <t>72599</t>
  </si>
  <si>
    <t>72631</t>
  </si>
  <si>
    <t>72635</t>
  </si>
  <si>
    <t>72651</t>
  </si>
  <si>
    <t>72655</t>
  </si>
  <si>
    <t>72659</t>
  </si>
  <si>
    <t>72661</t>
  </si>
  <si>
    <t>72663</t>
  </si>
  <si>
    <t>Flexographic printing machinery</t>
  </si>
  <si>
    <t>72665</t>
  </si>
  <si>
    <t>72669</t>
  </si>
  <si>
    <t>72681</t>
  </si>
  <si>
    <t>72689</t>
  </si>
  <si>
    <t>Parts for bookbinding machinery</t>
  </si>
  <si>
    <t>72691</t>
  </si>
  <si>
    <t>72699</t>
  </si>
  <si>
    <t>72711</t>
  </si>
  <si>
    <t>72719</t>
  </si>
  <si>
    <t>Parts for the machines of headings 721.27 &amp; 727.11</t>
  </si>
  <si>
    <t>72721</t>
  </si>
  <si>
    <t>Machinery for the extraction/preparation of animal/fixed vegetable fats &amp; oils.</t>
  </si>
  <si>
    <t>72722</t>
  </si>
  <si>
    <t>72729</t>
  </si>
  <si>
    <t>72811</t>
  </si>
  <si>
    <t>72812</t>
  </si>
  <si>
    <t>72819</t>
  </si>
  <si>
    <t>72821</t>
  </si>
  <si>
    <t>72822</t>
  </si>
  <si>
    <t>72829</t>
  </si>
  <si>
    <t>72831</t>
  </si>
  <si>
    <t>72832</t>
  </si>
  <si>
    <t>72833</t>
  </si>
  <si>
    <t>72834</t>
  </si>
  <si>
    <t>72839</t>
  </si>
  <si>
    <t>72841</t>
  </si>
  <si>
    <t>72842</t>
  </si>
  <si>
    <t>72843</t>
  </si>
  <si>
    <t>72844</t>
  </si>
  <si>
    <t>72846</t>
  </si>
  <si>
    <t>72847</t>
  </si>
  <si>
    <t>72849</t>
  </si>
  <si>
    <t>72851</t>
  </si>
  <si>
    <t>72852</t>
  </si>
  <si>
    <t>72853</t>
  </si>
  <si>
    <t>Parts for the machines of heading 728.43</t>
  </si>
  <si>
    <t>72855</t>
  </si>
  <si>
    <t>73111</t>
  </si>
  <si>
    <t>73112</t>
  </si>
  <si>
    <t>73113</t>
  </si>
  <si>
    <t>73114</t>
  </si>
  <si>
    <t>73121</t>
  </si>
  <si>
    <t>73122</t>
  </si>
  <si>
    <t>73123</t>
  </si>
  <si>
    <t>Multi-station transfer machines</t>
  </si>
  <si>
    <t>73131</t>
  </si>
  <si>
    <t>Horizontal lathes, numerically controlled</t>
  </si>
  <si>
    <t>73135</t>
  </si>
  <si>
    <t>Other lathes, numerically controlled</t>
  </si>
  <si>
    <t>73137</t>
  </si>
  <si>
    <t>Other horizontal lathes</t>
  </si>
  <si>
    <t>73139</t>
  </si>
  <si>
    <t>73141</t>
  </si>
  <si>
    <t>73142</t>
  </si>
  <si>
    <t>73143</t>
  </si>
  <si>
    <t>73144</t>
  </si>
  <si>
    <t>Other boring-milling machines, numerically controlled</t>
  </si>
  <si>
    <t>73145</t>
  </si>
  <si>
    <t>73146</t>
  </si>
  <si>
    <t>73151</t>
  </si>
  <si>
    <t>73152</t>
  </si>
  <si>
    <t>Other knee-type milling machines</t>
  </si>
  <si>
    <t>73153</t>
  </si>
  <si>
    <t>Other milling machines, numerically controlled</t>
  </si>
  <si>
    <t>73154</t>
  </si>
  <si>
    <t>73157</t>
  </si>
  <si>
    <t>73161</t>
  </si>
  <si>
    <t>73162</t>
  </si>
  <si>
    <t>73163</t>
  </si>
  <si>
    <t>73164</t>
  </si>
  <si>
    <t>73165</t>
  </si>
  <si>
    <t>73166</t>
  </si>
  <si>
    <t>73167</t>
  </si>
  <si>
    <t>73169</t>
  </si>
  <si>
    <t>73171</t>
  </si>
  <si>
    <t>73173</t>
  </si>
  <si>
    <t>Broaching machines</t>
  </si>
  <si>
    <t>73175</t>
  </si>
  <si>
    <t>73177</t>
  </si>
  <si>
    <t>73179</t>
  </si>
  <si>
    <t>73311</t>
  </si>
  <si>
    <t>73312</t>
  </si>
  <si>
    <t>73313</t>
  </si>
  <si>
    <t>73314</t>
  </si>
  <si>
    <t>73315</t>
  </si>
  <si>
    <t>Shearing machines (including presses), other than combined punching &amp; shearing machines, not numerically controlled</t>
  </si>
  <si>
    <t>73316</t>
  </si>
  <si>
    <t>73317</t>
  </si>
  <si>
    <t>Punching/notching machines (including presses), including combined punching &amp; shearing machines, not numerically controlled</t>
  </si>
  <si>
    <t>73318</t>
  </si>
  <si>
    <t>73391</t>
  </si>
  <si>
    <t>73393</t>
  </si>
  <si>
    <t>Thread-rolling machines</t>
  </si>
  <si>
    <t>73395</t>
  </si>
  <si>
    <t>73399</t>
  </si>
  <si>
    <t>73511</t>
  </si>
  <si>
    <t>73513</t>
  </si>
  <si>
    <t>73515</t>
  </si>
  <si>
    <t>73591</t>
  </si>
  <si>
    <t>Parts, n.e.s., &amp; accessories for machines of group 731</t>
  </si>
  <si>
    <t>73595</t>
  </si>
  <si>
    <t>73711</t>
  </si>
  <si>
    <t>Converters, ingot moulds &amp; ladles</t>
  </si>
  <si>
    <t>73712</t>
  </si>
  <si>
    <t>Casting machines</t>
  </si>
  <si>
    <t>73719</t>
  </si>
  <si>
    <t>73721</t>
  </si>
  <si>
    <t>73729</t>
  </si>
  <si>
    <t>Rolls &amp; other parts for metal-rolling mills</t>
  </si>
  <si>
    <t>73731</t>
  </si>
  <si>
    <t>73732</t>
  </si>
  <si>
    <t>73733</t>
  </si>
  <si>
    <t>73734</t>
  </si>
  <si>
    <t>73735</t>
  </si>
  <si>
    <t>Machines &amp; apparatus for arc (including plasma-arc) welding of metal, fully/partly automatic</t>
  </si>
  <si>
    <t>73736</t>
  </si>
  <si>
    <t>73737</t>
  </si>
  <si>
    <t>73739</t>
  </si>
  <si>
    <t>73741</t>
  </si>
  <si>
    <t>73742</t>
  </si>
  <si>
    <t>73743</t>
  </si>
  <si>
    <t>73749</t>
  </si>
  <si>
    <t>74121</t>
  </si>
  <si>
    <t>74123</t>
  </si>
  <si>
    <t>74125</t>
  </si>
  <si>
    <t>74128</t>
  </si>
  <si>
    <t>74131</t>
  </si>
  <si>
    <t>Resistance-heated furnaces &amp; ovens, electric</t>
  </si>
  <si>
    <t>74132</t>
  </si>
  <si>
    <t>74133</t>
  </si>
  <si>
    <t>74134</t>
  </si>
  <si>
    <t>74135</t>
  </si>
  <si>
    <t>74136</t>
  </si>
  <si>
    <t>74137</t>
  </si>
  <si>
    <t>74138</t>
  </si>
  <si>
    <t>74139</t>
  </si>
  <si>
    <t>74143</t>
  </si>
  <si>
    <t>74145</t>
  </si>
  <si>
    <t>74149</t>
  </si>
  <si>
    <t>74151</t>
  </si>
  <si>
    <t>74155</t>
  </si>
  <si>
    <t>74159</t>
  </si>
  <si>
    <t>74171</t>
  </si>
  <si>
    <t>74172</t>
  </si>
  <si>
    <t>74173</t>
  </si>
  <si>
    <t>74174</t>
  </si>
  <si>
    <t>74175</t>
  </si>
  <si>
    <t>74181</t>
  </si>
  <si>
    <t>74182</t>
  </si>
  <si>
    <t>74183</t>
  </si>
  <si>
    <t>74184</t>
  </si>
  <si>
    <t>74185</t>
  </si>
  <si>
    <t>74186</t>
  </si>
  <si>
    <t>74187</t>
  </si>
  <si>
    <t>74189</t>
  </si>
  <si>
    <t>7419</t>
  </si>
  <si>
    <t>74211</t>
  </si>
  <si>
    <t>74219</t>
  </si>
  <si>
    <t>7422</t>
  </si>
  <si>
    <t>7423</t>
  </si>
  <si>
    <t>7424</t>
  </si>
  <si>
    <t>7425</t>
  </si>
  <si>
    <t>7426</t>
  </si>
  <si>
    <t>7427</t>
  </si>
  <si>
    <t>Pumps for liquids, n.e.s., and liquid elevators</t>
  </si>
  <si>
    <t>74271</t>
  </si>
  <si>
    <t>74275</t>
  </si>
  <si>
    <t>74291</t>
  </si>
  <si>
    <t>74295</t>
  </si>
  <si>
    <t>74311</t>
  </si>
  <si>
    <t>74313</t>
  </si>
  <si>
    <t>74315</t>
  </si>
  <si>
    <t>74317</t>
  </si>
  <si>
    <t>74319</t>
  </si>
  <si>
    <t>74341</t>
  </si>
  <si>
    <t>74343</t>
  </si>
  <si>
    <t>74345</t>
  </si>
  <si>
    <t>74351</t>
  </si>
  <si>
    <t>74355</t>
  </si>
  <si>
    <t>74359</t>
  </si>
  <si>
    <t>74361</t>
  </si>
  <si>
    <t>74362</t>
  </si>
  <si>
    <t>74363</t>
  </si>
  <si>
    <t>74364</t>
  </si>
  <si>
    <t>74367</t>
  </si>
  <si>
    <t>74369</t>
  </si>
  <si>
    <t>7438</t>
  </si>
  <si>
    <t>74391</t>
  </si>
  <si>
    <t>74395</t>
  </si>
  <si>
    <t>74411</t>
  </si>
  <si>
    <t>74412</t>
  </si>
  <si>
    <t>74413</t>
  </si>
  <si>
    <t>74414</t>
  </si>
  <si>
    <t>Works trucks, electrical, self-propelled, not fitted with lifting/handling equipment</t>
  </si>
  <si>
    <t>74415</t>
  </si>
  <si>
    <t>74419</t>
  </si>
  <si>
    <t>74421</t>
  </si>
  <si>
    <t>74425</t>
  </si>
  <si>
    <t>74431</t>
  </si>
  <si>
    <t>74432</t>
  </si>
  <si>
    <t>Mobile lifting frames on tyres &amp; straddle carriers</t>
  </si>
  <si>
    <t>74433</t>
  </si>
  <si>
    <t>74434</t>
  </si>
  <si>
    <t>74435</t>
  </si>
  <si>
    <t>74437</t>
  </si>
  <si>
    <t>74439</t>
  </si>
  <si>
    <t>74441</t>
  </si>
  <si>
    <t>74443</t>
  </si>
  <si>
    <t>74449</t>
  </si>
  <si>
    <t>74471</t>
  </si>
  <si>
    <t>74472</t>
  </si>
  <si>
    <t>74473</t>
  </si>
  <si>
    <t>74474</t>
  </si>
  <si>
    <t>74479</t>
  </si>
  <si>
    <t>74481</t>
  </si>
  <si>
    <t>74485</t>
  </si>
  <si>
    <t>Escalators &amp; moving walkways</t>
  </si>
  <si>
    <t>74489</t>
  </si>
  <si>
    <t>74491</t>
  </si>
  <si>
    <t>74492</t>
  </si>
  <si>
    <t>74493</t>
  </si>
  <si>
    <t>74494</t>
  </si>
  <si>
    <t>74511</t>
  </si>
  <si>
    <t>74512</t>
  </si>
  <si>
    <t>74519</t>
  </si>
  <si>
    <t>74521</t>
  </si>
  <si>
    <t>74523</t>
  </si>
  <si>
    <t>74527</t>
  </si>
  <si>
    <t>74529</t>
  </si>
  <si>
    <t>74531</t>
  </si>
  <si>
    <t>74532</t>
  </si>
  <si>
    <t>74539</t>
  </si>
  <si>
    <t>74561</t>
  </si>
  <si>
    <t>74562</t>
  </si>
  <si>
    <t>74563</t>
  </si>
  <si>
    <t>74564</t>
  </si>
  <si>
    <t>74565</t>
  </si>
  <si>
    <t>74568</t>
  </si>
  <si>
    <t>74591</t>
  </si>
  <si>
    <t>74593</t>
  </si>
  <si>
    <t>74595</t>
  </si>
  <si>
    <t>74597</t>
  </si>
  <si>
    <t>7461</t>
  </si>
  <si>
    <t>7462</t>
  </si>
  <si>
    <t>7463</t>
  </si>
  <si>
    <t>7464</t>
  </si>
  <si>
    <t>7465</t>
  </si>
  <si>
    <t>Other cylindrical roller bearings</t>
  </si>
  <si>
    <t>7468</t>
  </si>
  <si>
    <t>74691</t>
  </si>
  <si>
    <t>74699</t>
  </si>
  <si>
    <t>7471</t>
  </si>
  <si>
    <t>7472</t>
  </si>
  <si>
    <t>7473</t>
  </si>
  <si>
    <t>7474</t>
  </si>
  <si>
    <t>7478</t>
  </si>
  <si>
    <t>7479</t>
  </si>
  <si>
    <t>7481</t>
  </si>
  <si>
    <t>74821</t>
  </si>
  <si>
    <t>74822</t>
  </si>
  <si>
    <t>74831</t>
  </si>
  <si>
    <t>74832</t>
  </si>
  <si>
    <t>74839</t>
  </si>
  <si>
    <t>7484</t>
  </si>
  <si>
    <t>7485</t>
  </si>
  <si>
    <t>7486</t>
  </si>
  <si>
    <t>7489</t>
  </si>
  <si>
    <t>74911</t>
  </si>
  <si>
    <t>74912</t>
  </si>
  <si>
    <t>74913</t>
  </si>
  <si>
    <t>74914</t>
  </si>
  <si>
    <t>74915</t>
  </si>
  <si>
    <t>Other moulds for metals/metal carbides</t>
  </si>
  <si>
    <t>74916</t>
  </si>
  <si>
    <t>Moulds for glass</t>
  </si>
  <si>
    <t>74917</t>
  </si>
  <si>
    <t>74918</t>
  </si>
  <si>
    <t>74919</t>
  </si>
  <si>
    <t>7492</t>
  </si>
  <si>
    <t>74991</t>
  </si>
  <si>
    <t>74999</t>
  </si>
  <si>
    <t>7511</t>
  </si>
  <si>
    <t>Typewriters other than printers of subgroups 726.5, 726.6 &amp; 751.9; word-processing machines</t>
  </si>
  <si>
    <t>75121</t>
  </si>
  <si>
    <t>75122</t>
  </si>
  <si>
    <t>75124</t>
  </si>
  <si>
    <t>75128</t>
  </si>
  <si>
    <t>75191</t>
  </si>
  <si>
    <t>75193</t>
  </si>
  <si>
    <t>75194</t>
  </si>
  <si>
    <t>75195</t>
  </si>
  <si>
    <t>75196</t>
  </si>
  <si>
    <t>75197</t>
  </si>
  <si>
    <t>75199</t>
  </si>
  <si>
    <t>7522</t>
  </si>
  <si>
    <t>7523</t>
  </si>
  <si>
    <t>7526</t>
  </si>
  <si>
    <t>7527</t>
  </si>
  <si>
    <t>7528</t>
  </si>
  <si>
    <t>7529</t>
  </si>
  <si>
    <t>7598</t>
  </si>
  <si>
    <t>7599</t>
  </si>
  <si>
    <t>75991</t>
  </si>
  <si>
    <t>Parts &amp; accessories of the machines of subgroup 751.1 (other than covers, carrying cases &amp; the like)</t>
  </si>
  <si>
    <t>75993</t>
  </si>
  <si>
    <t>Parts &amp; accessories of the machines of subgroup 751.9 (other than covers, carrying cases &amp; the like)</t>
  </si>
  <si>
    <t>75995</t>
  </si>
  <si>
    <t>75997</t>
  </si>
  <si>
    <t>7613</t>
  </si>
  <si>
    <t>7614</t>
  </si>
  <si>
    <t>7615</t>
  </si>
  <si>
    <t>7616</t>
  </si>
  <si>
    <t>76211</t>
  </si>
  <si>
    <t>76212</t>
  </si>
  <si>
    <t>76221</t>
  </si>
  <si>
    <t>76222</t>
  </si>
  <si>
    <t>76281</t>
  </si>
  <si>
    <t>76282</t>
  </si>
  <si>
    <t>76289</t>
  </si>
  <si>
    <t>76331</t>
  </si>
  <si>
    <t>76335</t>
  </si>
  <si>
    <t>76336</t>
  </si>
  <si>
    <t>76339</t>
  </si>
  <si>
    <t>76381</t>
  </si>
  <si>
    <t>76384</t>
  </si>
  <si>
    <t>76411</t>
  </si>
  <si>
    <t>76412</t>
  </si>
  <si>
    <t>76418</t>
  </si>
  <si>
    <t>76421</t>
  </si>
  <si>
    <t>76422</t>
  </si>
  <si>
    <t>76423</t>
  </si>
  <si>
    <t>76424</t>
  </si>
  <si>
    <t>76425</t>
  </si>
  <si>
    <t>76426</t>
  </si>
  <si>
    <t>76431</t>
  </si>
  <si>
    <t>76432</t>
  </si>
  <si>
    <t>76483</t>
  </si>
  <si>
    <t>76484</t>
  </si>
  <si>
    <t>76492</t>
  </si>
  <si>
    <t>76493</t>
  </si>
  <si>
    <t>76499</t>
  </si>
  <si>
    <t>77111</t>
  </si>
  <si>
    <t>77119</t>
  </si>
  <si>
    <t>77121</t>
  </si>
  <si>
    <t>77123</t>
  </si>
  <si>
    <t>77125</t>
  </si>
  <si>
    <t>77129</t>
  </si>
  <si>
    <t>7722</t>
  </si>
  <si>
    <t>77231</t>
  </si>
  <si>
    <t>Fixed carbon resistors, composition-/film-type</t>
  </si>
  <si>
    <t>77232</t>
  </si>
  <si>
    <t>77233</t>
  </si>
  <si>
    <t>77235</t>
  </si>
  <si>
    <t>77238</t>
  </si>
  <si>
    <t>77241</t>
  </si>
  <si>
    <t>77242</t>
  </si>
  <si>
    <t>77243</t>
  </si>
  <si>
    <t>77244</t>
  </si>
  <si>
    <t>77245</t>
  </si>
  <si>
    <t>77249</t>
  </si>
  <si>
    <t>77251</t>
  </si>
  <si>
    <t>77252</t>
  </si>
  <si>
    <t>77253</t>
  </si>
  <si>
    <t>77254</t>
  </si>
  <si>
    <t>77255</t>
  </si>
  <si>
    <t>77256</t>
  </si>
  <si>
    <t>77257</t>
  </si>
  <si>
    <t>77258</t>
  </si>
  <si>
    <t>77259</t>
  </si>
  <si>
    <t>77261</t>
  </si>
  <si>
    <t>77262</t>
  </si>
  <si>
    <t>77281</t>
  </si>
  <si>
    <t>77282</t>
  </si>
  <si>
    <t>77311</t>
  </si>
  <si>
    <t>77312</t>
  </si>
  <si>
    <t>77313</t>
  </si>
  <si>
    <t>77316</t>
  </si>
  <si>
    <t>77317</t>
  </si>
  <si>
    <t>77318</t>
  </si>
  <si>
    <t>77322</t>
  </si>
  <si>
    <t>77323</t>
  </si>
  <si>
    <t>77324</t>
  </si>
  <si>
    <t>77326</t>
  </si>
  <si>
    <t>Insulating fittings for electrical machines, appliances/equipment, being fittings wholly of ceramic materials apart from any minor components of metal (e.g., threaded sockets) incorporated during moulding solely for purposes of assembly (but not includ</t>
  </si>
  <si>
    <t>77328</t>
  </si>
  <si>
    <t>77329</t>
  </si>
  <si>
    <t>77411</t>
  </si>
  <si>
    <t>77412</t>
  </si>
  <si>
    <t>77413</t>
  </si>
  <si>
    <t>77421</t>
  </si>
  <si>
    <t>77422</t>
  </si>
  <si>
    <t>77423</t>
  </si>
  <si>
    <t>77429</t>
  </si>
  <si>
    <t>77511</t>
  </si>
  <si>
    <t>77512</t>
  </si>
  <si>
    <t>77521</t>
  </si>
  <si>
    <t>77522</t>
  </si>
  <si>
    <t>7753</t>
  </si>
  <si>
    <t>77541</t>
  </si>
  <si>
    <t>77542</t>
  </si>
  <si>
    <t>77549</t>
  </si>
  <si>
    <t>77551</t>
  </si>
  <si>
    <t>77556</t>
  </si>
  <si>
    <t>77557</t>
  </si>
  <si>
    <t>77572</t>
  </si>
  <si>
    <t>77573</t>
  </si>
  <si>
    <t>77579</t>
  </si>
  <si>
    <t>77581</t>
  </si>
  <si>
    <t>77582</t>
  </si>
  <si>
    <t>77583</t>
  </si>
  <si>
    <t>77584</t>
  </si>
  <si>
    <t>77585</t>
  </si>
  <si>
    <t>77586</t>
  </si>
  <si>
    <t>77587</t>
  </si>
  <si>
    <t>77588</t>
  </si>
  <si>
    <t>77589</t>
  </si>
  <si>
    <t>77611</t>
  </si>
  <si>
    <t>77612</t>
  </si>
  <si>
    <t>77621</t>
  </si>
  <si>
    <t>77623</t>
  </si>
  <si>
    <t>77625</t>
  </si>
  <si>
    <t>77627</t>
  </si>
  <si>
    <t>77629</t>
  </si>
  <si>
    <t>77631</t>
  </si>
  <si>
    <t>77632</t>
  </si>
  <si>
    <t>77633</t>
  </si>
  <si>
    <t>77635</t>
  </si>
  <si>
    <t>77637</t>
  </si>
  <si>
    <t>77639</t>
  </si>
  <si>
    <t>77642</t>
  </si>
  <si>
    <t>77644</t>
  </si>
  <si>
    <t>77646</t>
  </si>
  <si>
    <t>77649</t>
  </si>
  <si>
    <t>77681</t>
  </si>
  <si>
    <t>77688</t>
  </si>
  <si>
    <t>77689</t>
  </si>
  <si>
    <t>77811</t>
  </si>
  <si>
    <t>77812</t>
  </si>
  <si>
    <t>77813</t>
  </si>
  <si>
    <t>Waste &amp; scrap of primary cells, primary batteries &amp; electric accumulators; spent primary cells, spent primary batteries &amp; spent electric accumulators; electrical parts of machinery/apparatus, n.e.s.</t>
  </si>
  <si>
    <t>77817</t>
  </si>
  <si>
    <t>77819</t>
  </si>
  <si>
    <t>77821</t>
  </si>
  <si>
    <t>77822</t>
  </si>
  <si>
    <t>77823</t>
  </si>
  <si>
    <t>77824</t>
  </si>
  <si>
    <t>77829</t>
  </si>
  <si>
    <t>77831</t>
  </si>
  <si>
    <t>77833</t>
  </si>
  <si>
    <t>77834</t>
  </si>
  <si>
    <t>77835</t>
  </si>
  <si>
    <t>77841</t>
  </si>
  <si>
    <t>77843</t>
  </si>
  <si>
    <t>77845</t>
  </si>
  <si>
    <t>77861</t>
  </si>
  <si>
    <t>77862</t>
  </si>
  <si>
    <t>77863</t>
  </si>
  <si>
    <t>Aluminium electrolytic fixed capacitors</t>
  </si>
  <si>
    <t>77864</t>
  </si>
  <si>
    <t>77865</t>
  </si>
  <si>
    <t>Ceramic dielectric fixed capacitors, multilayer</t>
  </si>
  <si>
    <t>77866</t>
  </si>
  <si>
    <t>Paper/plastics dielectric fixed capacitors</t>
  </si>
  <si>
    <t>77867</t>
  </si>
  <si>
    <t>77868</t>
  </si>
  <si>
    <t>77869</t>
  </si>
  <si>
    <t>77871</t>
  </si>
  <si>
    <t>77878</t>
  </si>
  <si>
    <t>77879</t>
  </si>
  <si>
    <t>77881</t>
  </si>
  <si>
    <t>77882</t>
  </si>
  <si>
    <t>77883</t>
  </si>
  <si>
    <t>77884</t>
  </si>
  <si>
    <t>77885</t>
  </si>
  <si>
    <t>77886</t>
  </si>
  <si>
    <t>7811</t>
  </si>
  <si>
    <t>7812</t>
  </si>
  <si>
    <t>78211</t>
  </si>
  <si>
    <t>78219</t>
  </si>
  <si>
    <t>78221</t>
  </si>
  <si>
    <t>Crane lorries</t>
  </si>
  <si>
    <t>78223</t>
  </si>
  <si>
    <t>Mobile drilling derricks</t>
  </si>
  <si>
    <t>78225</t>
  </si>
  <si>
    <t>78227</t>
  </si>
  <si>
    <t>Concrete-mixer lorries</t>
  </si>
  <si>
    <t>78229</t>
  </si>
  <si>
    <t>78311</t>
  </si>
  <si>
    <t>78319</t>
  </si>
  <si>
    <t>7832</t>
  </si>
  <si>
    <t>7841</t>
  </si>
  <si>
    <t>78421</t>
  </si>
  <si>
    <t>78425</t>
  </si>
  <si>
    <t>78431</t>
  </si>
  <si>
    <t>78432</t>
  </si>
  <si>
    <t>78433</t>
  </si>
  <si>
    <t>78434</t>
  </si>
  <si>
    <t>78435</t>
  </si>
  <si>
    <t>78439</t>
  </si>
  <si>
    <t>78511</t>
  </si>
  <si>
    <t>78513</t>
  </si>
  <si>
    <t>78515</t>
  </si>
  <si>
    <t>78516</t>
  </si>
  <si>
    <t>78517</t>
  </si>
  <si>
    <t>78519</t>
  </si>
  <si>
    <t>7852</t>
  </si>
  <si>
    <t>78531</t>
  </si>
  <si>
    <t>78535</t>
  </si>
  <si>
    <t>78536</t>
  </si>
  <si>
    <t>78537</t>
  </si>
  <si>
    <t>7861</t>
  </si>
  <si>
    <t>78621</t>
  </si>
  <si>
    <t>78622</t>
  </si>
  <si>
    <t>78629</t>
  </si>
  <si>
    <t>7863</t>
  </si>
  <si>
    <t>78683</t>
  </si>
  <si>
    <t>78685</t>
  </si>
  <si>
    <t>78689</t>
  </si>
  <si>
    <t>79111</t>
  </si>
  <si>
    <t>Rail locomotives powered from an external source of electricity</t>
  </si>
  <si>
    <t>79115</t>
  </si>
  <si>
    <t>Rail locomotives powered by electric accumulators</t>
  </si>
  <si>
    <t>79121</t>
  </si>
  <si>
    <t>Diesel-electric locomotives</t>
  </si>
  <si>
    <t>79129</t>
  </si>
  <si>
    <t>Rail locomotives, n.e.s.; locomotive tenders</t>
  </si>
  <si>
    <t>7916</t>
  </si>
  <si>
    <t>7917</t>
  </si>
  <si>
    <t>79181</t>
  </si>
  <si>
    <t>79182</t>
  </si>
  <si>
    <t>Railway/tramway goods vans &amp; wagons (freight cars), not self-propelled.</t>
  </si>
  <si>
    <t>79191</t>
  </si>
  <si>
    <t>79199</t>
  </si>
  <si>
    <t>79211</t>
  </si>
  <si>
    <t>79215</t>
  </si>
  <si>
    <t>Helicopters, of an unladen weight exceeding 2,000 kg</t>
  </si>
  <si>
    <t>7922</t>
  </si>
  <si>
    <t>7923</t>
  </si>
  <si>
    <t>Aeroplanes &amp; other aircraft, mechanically-propelled (other than helicopters), of an unladen weight exceeding 2,000 kg but not &gt; 15,000 kg</t>
  </si>
  <si>
    <t>7924</t>
  </si>
  <si>
    <t>Aeroplanes &amp; other aircraft, mechanically-propelled (other than helicopters), of an unladen weight exceeding 15,000 kg</t>
  </si>
  <si>
    <t>7925</t>
  </si>
  <si>
    <t>Spacecraft (including satellites) &amp; spacecraft launch vehicles</t>
  </si>
  <si>
    <t>7928</t>
  </si>
  <si>
    <t>Aircraft, n.e.s. (including dirigibles, balloons, gliders, etc.) and associated equipment</t>
  </si>
  <si>
    <t>79283</t>
  </si>
  <si>
    <t>79284</t>
  </si>
  <si>
    <t>79291</t>
  </si>
  <si>
    <t>79293</t>
  </si>
  <si>
    <t>79295</t>
  </si>
  <si>
    <t>79297</t>
  </si>
  <si>
    <t>79311</t>
  </si>
  <si>
    <t>79312</t>
  </si>
  <si>
    <t>79319</t>
  </si>
  <si>
    <t>79322</t>
  </si>
  <si>
    <t>Tankers of all kinds</t>
  </si>
  <si>
    <t>79324</t>
  </si>
  <si>
    <t>79326</t>
  </si>
  <si>
    <t>79327</t>
  </si>
  <si>
    <t>79328</t>
  </si>
  <si>
    <t>79329</t>
  </si>
  <si>
    <t>7933</t>
  </si>
  <si>
    <t>79351</t>
  </si>
  <si>
    <t>Dredgers</t>
  </si>
  <si>
    <t>79355</t>
  </si>
  <si>
    <t>79359</t>
  </si>
  <si>
    <t>7937</t>
  </si>
  <si>
    <t>79391</t>
  </si>
  <si>
    <t>79399</t>
  </si>
  <si>
    <t>8110</t>
  </si>
  <si>
    <t>81211</t>
  </si>
  <si>
    <t>81215</t>
  </si>
  <si>
    <t>81217</t>
  </si>
  <si>
    <t>81219</t>
  </si>
  <si>
    <t>81221</t>
  </si>
  <si>
    <t>81229</t>
  </si>
  <si>
    <t>81311</t>
  </si>
  <si>
    <t>81312</t>
  </si>
  <si>
    <t>81313</t>
  </si>
  <si>
    <t>81315</t>
  </si>
  <si>
    <t>81317</t>
  </si>
  <si>
    <t>8132</t>
  </si>
  <si>
    <t>8138</t>
  </si>
  <si>
    <t>81391</t>
  </si>
  <si>
    <t>81392</t>
  </si>
  <si>
    <t>81399</t>
  </si>
  <si>
    <t>82111</t>
  </si>
  <si>
    <t>82112</t>
  </si>
  <si>
    <t>82113</t>
  </si>
  <si>
    <t>82114</t>
  </si>
  <si>
    <t>82115</t>
  </si>
  <si>
    <t>82116</t>
  </si>
  <si>
    <t>82117</t>
  </si>
  <si>
    <t>82118</t>
  </si>
  <si>
    <t>82119</t>
  </si>
  <si>
    <t>82121</t>
  </si>
  <si>
    <t>82123</t>
  </si>
  <si>
    <t>82125</t>
  </si>
  <si>
    <t>82127</t>
  </si>
  <si>
    <t>82129</t>
  </si>
  <si>
    <t>82131</t>
  </si>
  <si>
    <t>82139</t>
  </si>
  <si>
    <t>82151</t>
  </si>
  <si>
    <t>82153</t>
  </si>
  <si>
    <t>82155</t>
  </si>
  <si>
    <t>82159</t>
  </si>
  <si>
    <t>82171</t>
  </si>
  <si>
    <t>82179</t>
  </si>
  <si>
    <t>8218</t>
  </si>
  <si>
    <t>83111</t>
  </si>
  <si>
    <t>83112</t>
  </si>
  <si>
    <t>83119</t>
  </si>
  <si>
    <t>83121</t>
  </si>
  <si>
    <t>83122</t>
  </si>
  <si>
    <t>83129</t>
  </si>
  <si>
    <t>8313</t>
  </si>
  <si>
    <t>83191</t>
  </si>
  <si>
    <t>83199</t>
  </si>
  <si>
    <t>84111</t>
  </si>
  <si>
    <t>84112</t>
  </si>
  <si>
    <t>84119</t>
  </si>
  <si>
    <t>84121</t>
  </si>
  <si>
    <t>84122</t>
  </si>
  <si>
    <t>84123</t>
  </si>
  <si>
    <t>8413</t>
  </si>
  <si>
    <t>8414</t>
  </si>
  <si>
    <t>8415</t>
  </si>
  <si>
    <t>Shirts</t>
  </si>
  <si>
    <t>84151</t>
  </si>
  <si>
    <t>84159</t>
  </si>
  <si>
    <t>84161</t>
  </si>
  <si>
    <t>84162</t>
  </si>
  <si>
    <t>84169</t>
  </si>
  <si>
    <t>84211</t>
  </si>
  <si>
    <t>84219</t>
  </si>
  <si>
    <t>84221</t>
  </si>
  <si>
    <t>84222</t>
  </si>
  <si>
    <t>8423</t>
  </si>
  <si>
    <t>8424</t>
  </si>
  <si>
    <t>8425</t>
  </si>
  <si>
    <t>8426</t>
  </si>
  <si>
    <t>8427</t>
  </si>
  <si>
    <t>84281</t>
  </si>
  <si>
    <t>84282</t>
  </si>
  <si>
    <t>84289</t>
  </si>
  <si>
    <t>8431</t>
  </si>
  <si>
    <t>84321</t>
  </si>
  <si>
    <t>84322</t>
  </si>
  <si>
    <t>84323</t>
  </si>
  <si>
    <t>84324</t>
  </si>
  <si>
    <t>84371</t>
  </si>
  <si>
    <t>84379</t>
  </si>
  <si>
    <t>84381</t>
  </si>
  <si>
    <t>84382</t>
  </si>
  <si>
    <t>84389</t>
  </si>
  <si>
    <t>8441</t>
  </si>
  <si>
    <t>84421</t>
  </si>
  <si>
    <t>84422</t>
  </si>
  <si>
    <t>84423</t>
  </si>
  <si>
    <t>84424</t>
  </si>
  <si>
    <t>84425</t>
  </si>
  <si>
    <t>84426</t>
  </si>
  <si>
    <t>8447</t>
  </si>
  <si>
    <t>8448</t>
  </si>
  <si>
    <t>Slips, petticoats, briefs, panties, nightdresses, pyjamas, negligees, bathrobes, dressing-gowns and similar articles</t>
  </si>
  <si>
    <t>84481</t>
  </si>
  <si>
    <t>84482</t>
  </si>
  <si>
    <t>84483</t>
  </si>
  <si>
    <t>84489</t>
  </si>
  <si>
    <t>84511</t>
  </si>
  <si>
    <t>84512</t>
  </si>
  <si>
    <t>84521</t>
  </si>
  <si>
    <t>84522</t>
  </si>
  <si>
    <t>84523</t>
  </si>
  <si>
    <t>84524</t>
  </si>
  <si>
    <t>8453</t>
  </si>
  <si>
    <t>8454</t>
  </si>
  <si>
    <t>84551</t>
  </si>
  <si>
    <t>84552</t>
  </si>
  <si>
    <t>84561</t>
  </si>
  <si>
    <t>84562</t>
  </si>
  <si>
    <t>84563</t>
  </si>
  <si>
    <t>84564</t>
  </si>
  <si>
    <t>84581</t>
  </si>
  <si>
    <t>Ski suits, not knitted/crocheted</t>
  </si>
  <si>
    <t>84587</t>
  </si>
  <si>
    <t>84589</t>
  </si>
  <si>
    <t>84591</t>
  </si>
  <si>
    <t>84592</t>
  </si>
  <si>
    <t>Ski suits, knitted/crocheted</t>
  </si>
  <si>
    <t>84599</t>
  </si>
  <si>
    <t>84611</t>
  </si>
  <si>
    <t>84612</t>
  </si>
  <si>
    <t>84613</t>
  </si>
  <si>
    <t>84614</t>
  </si>
  <si>
    <t>84619</t>
  </si>
  <si>
    <t>84623</t>
  </si>
  <si>
    <t>84624</t>
  </si>
  <si>
    <t>84625</t>
  </si>
  <si>
    <t>84629</t>
  </si>
  <si>
    <t>84691</t>
  </si>
  <si>
    <t>84692</t>
  </si>
  <si>
    <t>84693</t>
  </si>
  <si>
    <t>84699</t>
  </si>
  <si>
    <t>84811</t>
  </si>
  <si>
    <t>84812</t>
  </si>
  <si>
    <t>84813</t>
  </si>
  <si>
    <t>84819</t>
  </si>
  <si>
    <t>84821</t>
  </si>
  <si>
    <t>84822</t>
  </si>
  <si>
    <t>84829</t>
  </si>
  <si>
    <t>84831</t>
  </si>
  <si>
    <t>84832</t>
  </si>
  <si>
    <t>84842</t>
  </si>
  <si>
    <t>84843</t>
  </si>
  <si>
    <t>84844</t>
  </si>
  <si>
    <t>84845</t>
  </si>
  <si>
    <t>84848</t>
  </si>
  <si>
    <t>84849</t>
  </si>
  <si>
    <t>85111</t>
  </si>
  <si>
    <t>85115</t>
  </si>
  <si>
    <t>85121</t>
  </si>
  <si>
    <t>85122</t>
  </si>
  <si>
    <t>85123</t>
  </si>
  <si>
    <t>85124</t>
  </si>
  <si>
    <t>85125</t>
  </si>
  <si>
    <t>85131</t>
  </si>
  <si>
    <t>85132</t>
  </si>
  <si>
    <t>85141</t>
  </si>
  <si>
    <t>85148</t>
  </si>
  <si>
    <t>85149</t>
  </si>
  <si>
    <t>85151</t>
  </si>
  <si>
    <t>85152</t>
  </si>
  <si>
    <t>85159</t>
  </si>
  <si>
    <t>8517</t>
  </si>
  <si>
    <t>8519</t>
  </si>
  <si>
    <t>87111</t>
  </si>
  <si>
    <t>87115</t>
  </si>
  <si>
    <t>87119</t>
  </si>
  <si>
    <t>87131</t>
  </si>
  <si>
    <t>87139</t>
  </si>
  <si>
    <t>87141</t>
  </si>
  <si>
    <t>87143</t>
  </si>
  <si>
    <t>87145</t>
  </si>
  <si>
    <t>87149</t>
  </si>
  <si>
    <t>87191</t>
  </si>
  <si>
    <t>87192</t>
  </si>
  <si>
    <t>87193</t>
  </si>
  <si>
    <t>87199</t>
  </si>
  <si>
    <t>87211</t>
  </si>
  <si>
    <t>87219</t>
  </si>
  <si>
    <t>87221</t>
  </si>
  <si>
    <t>87225</t>
  </si>
  <si>
    <t>87229</t>
  </si>
  <si>
    <t>87231</t>
  </si>
  <si>
    <t>87233</t>
  </si>
  <si>
    <t>87235</t>
  </si>
  <si>
    <t>8724</t>
  </si>
  <si>
    <t>87311</t>
  </si>
  <si>
    <t>87313</t>
  </si>
  <si>
    <t>87315</t>
  </si>
  <si>
    <t>87319</t>
  </si>
  <si>
    <t>87321</t>
  </si>
  <si>
    <t>87325</t>
  </si>
  <si>
    <t>87329</t>
  </si>
  <si>
    <t>87411</t>
  </si>
  <si>
    <t>87412</t>
  </si>
  <si>
    <t>87413</t>
  </si>
  <si>
    <t>87414</t>
  </si>
  <si>
    <t>87422</t>
  </si>
  <si>
    <t>87423</t>
  </si>
  <si>
    <t>87424</t>
  </si>
  <si>
    <t>87425</t>
  </si>
  <si>
    <t>87426</t>
  </si>
  <si>
    <t>87431</t>
  </si>
  <si>
    <t>87435</t>
  </si>
  <si>
    <t>87437</t>
  </si>
  <si>
    <t>87439</t>
  </si>
  <si>
    <t>87441</t>
  </si>
  <si>
    <t>87442</t>
  </si>
  <si>
    <t>87443</t>
  </si>
  <si>
    <t>87445</t>
  </si>
  <si>
    <t>87446</t>
  </si>
  <si>
    <t>87449</t>
  </si>
  <si>
    <t>87451</t>
  </si>
  <si>
    <t>87452</t>
  </si>
  <si>
    <t>87453</t>
  </si>
  <si>
    <t>87454</t>
  </si>
  <si>
    <t>87455</t>
  </si>
  <si>
    <t>87456</t>
  </si>
  <si>
    <t>87461</t>
  </si>
  <si>
    <t>87463</t>
  </si>
  <si>
    <t>87465</t>
  </si>
  <si>
    <t>87469</t>
  </si>
  <si>
    <t>87471</t>
  </si>
  <si>
    <t>87473</t>
  </si>
  <si>
    <t>Oscilloscopes &amp; oscillographs</t>
  </si>
  <si>
    <t>87475</t>
  </si>
  <si>
    <t>87477</t>
  </si>
  <si>
    <t>87478</t>
  </si>
  <si>
    <t>87479</t>
  </si>
  <si>
    <t>8749</t>
  </si>
  <si>
    <t>88111</t>
  </si>
  <si>
    <t>88113</t>
  </si>
  <si>
    <t>88114</t>
  </si>
  <si>
    <t>88115</t>
  </si>
  <si>
    <t>88121</t>
  </si>
  <si>
    <t>88122</t>
  </si>
  <si>
    <t>88123</t>
  </si>
  <si>
    <t>88124</t>
  </si>
  <si>
    <t>88131</t>
  </si>
  <si>
    <t>Microfilm, microfiche/other microform readers, whether/not capable of producing copies.</t>
  </si>
  <si>
    <t>88132</t>
  </si>
  <si>
    <t>88133</t>
  </si>
  <si>
    <t>Photographic (other than cinematographic) enlargers &amp; reducers</t>
  </si>
  <si>
    <t>88134</t>
  </si>
  <si>
    <t>88135</t>
  </si>
  <si>
    <t>88136</t>
  </si>
  <si>
    <t>8821</t>
  </si>
  <si>
    <t>8822</t>
  </si>
  <si>
    <t>8823</t>
  </si>
  <si>
    <t>8824</t>
  </si>
  <si>
    <t>8825</t>
  </si>
  <si>
    <t>8826</t>
  </si>
  <si>
    <t>8831</t>
  </si>
  <si>
    <t>8839</t>
  </si>
  <si>
    <t>88411</t>
  </si>
  <si>
    <t>88415</t>
  </si>
  <si>
    <t>88417</t>
  </si>
  <si>
    <t>88419</t>
  </si>
  <si>
    <t>88421</t>
  </si>
  <si>
    <t>88422</t>
  </si>
  <si>
    <t>88423</t>
  </si>
  <si>
    <t>88431</t>
  </si>
  <si>
    <t>88432</t>
  </si>
  <si>
    <t>88433</t>
  </si>
  <si>
    <t>88439</t>
  </si>
  <si>
    <t>88531</t>
  </si>
  <si>
    <t>88532</t>
  </si>
  <si>
    <t>88539</t>
  </si>
  <si>
    <t>88541</t>
  </si>
  <si>
    <t>88542</t>
  </si>
  <si>
    <t>88549</t>
  </si>
  <si>
    <t>88551</t>
  </si>
  <si>
    <t>88552</t>
  </si>
  <si>
    <t>88571</t>
  </si>
  <si>
    <t>88572</t>
  </si>
  <si>
    <t>88573</t>
  </si>
  <si>
    <t>88574</t>
  </si>
  <si>
    <t>88575</t>
  </si>
  <si>
    <t>88576</t>
  </si>
  <si>
    <t>88577</t>
  </si>
  <si>
    <t>88578</t>
  </si>
  <si>
    <t>88579</t>
  </si>
  <si>
    <t>88591</t>
  </si>
  <si>
    <t>88592</t>
  </si>
  <si>
    <t>88593</t>
  </si>
  <si>
    <t>88594</t>
  </si>
  <si>
    <t>88595</t>
  </si>
  <si>
    <t>88596</t>
  </si>
  <si>
    <t>88597</t>
  </si>
  <si>
    <t>88598</t>
  </si>
  <si>
    <t>88599</t>
  </si>
  <si>
    <t>89111</t>
  </si>
  <si>
    <t>Tanks &amp; other armoured fighting vehicles, motorized, whether/not fitted with weapons, &amp; parts of such vehicles</t>
  </si>
  <si>
    <t>89112</t>
  </si>
  <si>
    <t>89113</t>
  </si>
  <si>
    <t>89114</t>
  </si>
  <si>
    <t>89122</t>
  </si>
  <si>
    <t>89123</t>
  </si>
  <si>
    <t>89124</t>
  </si>
  <si>
    <t>89129</t>
  </si>
  <si>
    <t>89131</t>
  </si>
  <si>
    <t>89139</t>
  </si>
  <si>
    <t>89191</t>
  </si>
  <si>
    <t>89193</t>
  </si>
  <si>
    <t>Shotgun barrels of shotguns of heading 891.31</t>
  </si>
  <si>
    <t>89195</t>
  </si>
  <si>
    <t>89199</t>
  </si>
  <si>
    <t>89212</t>
  </si>
  <si>
    <t>89213</t>
  </si>
  <si>
    <t>89214</t>
  </si>
  <si>
    <t>89215</t>
  </si>
  <si>
    <t>89216</t>
  </si>
  <si>
    <t>89219</t>
  </si>
  <si>
    <t>89221</t>
  </si>
  <si>
    <t>89229</t>
  </si>
  <si>
    <t>89241</t>
  </si>
  <si>
    <t>89242</t>
  </si>
  <si>
    <t>89281</t>
  </si>
  <si>
    <t>89282</t>
  </si>
  <si>
    <t>89283</t>
  </si>
  <si>
    <t>89284</t>
  </si>
  <si>
    <t>89285</t>
  </si>
  <si>
    <t>89286</t>
  </si>
  <si>
    <t>89287</t>
  </si>
  <si>
    <t>89289</t>
  </si>
  <si>
    <t>89311</t>
  </si>
  <si>
    <t>89319</t>
  </si>
  <si>
    <t>89321</t>
  </si>
  <si>
    <t>89329</t>
  </si>
  <si>
    <t>89331</t>
  </si>
  <si>
    <t>89332</t>
  </si>
  <si>
    <t>89394</t>
  </si>
  <si>
    <t>89395</t>
  </si>
  <si>
    <t>89399</t>
  </si>
  <si>
    <t>8941</t>
  </si>
  <si>
    <t>8942</t>
  </si>
  <si>
    <t>89431</t>
  </si>
  <si>
    <t>89433</t>
  </si>
  <si>
    <t>89435</t>
  </si>
  <si>
    <t>89437</t>
  </si>
  <si>
    <t>89439</t>
  </si>
  <si>
    <t>89441</t>
  </si>
  <si>
    <t>89445</t>
  </si>
  <si>
    <t>89449</t>
  </si>
  <si>
    <t>8946</t>
  </si>
  <si>
    <t>89471</t>
  </si>
  <si>
    <t>89472</t>
  </si>
  <si>
    <t>89473</t>
  </si>
  <si>
    <t>89474</t>
  </si>
  <si>
    <t>89475</t>
  </si>
  <si>
    <t>89476</t>
  </si>
  <si>
    <t>89477</t>
  </si>
  <si>
    <t>89478</t>
  </si>
  <si>
    <t>89479</t>
  </si>
  <si>
    <t>89511</t>
  </si>
  <si>
    <t>89512</t>
  </si>
  <si>
    <t>89521</t>
  </si>
  <si>
    <t>89522</t>
  </si>
  <si>
    <t>89523</t>
  </si>
  <si>
    <t>89591</t>
  </si>
  <si>
    <t>89592</t>
  </si>
  <si>
    <t>89593</t>
  </si>
  <si>
    <t>89594</t>
  </si>
  <si>
    <t>89611</t>
  </si>
  <si>
    <t>89612</t>
  </si>
  <si>
    <t>8962</t>
  </si>
  <si>
    <t>8963</t>
  </si>
  <si>
    <t>8964</t>
  </si>
  <si>
    <t>8965</t>
  </si>
  <si>
    <t>8966</t>
  </si>
  <si>
    <t>89721</t>
  </si>
  <si>
    <t>89729</t>
  </si>
  <si>
    <t>89731</t>
  </si>
  <si>
    <t>89732</t>
  </si>
  <si>
    <t>89733</t>
  </si>
  <si>
    <t>89741</t>
  </si>
  <si>
    <t>89749</t>
  </si>
  <si>
    <t>89813</t>
  </si>
  <si>
    <t>89815</t>
  </si>
  <si>
    <t>89823</t>
  </si>
  <si>
    <t>89824</t>
  </si>
  <si>
    <t>89825</t>
  </si>
  <si>
    <t>89826</t>
  </si>
  <si>
    <t>89829</t>
  </si>
  <si>
    <t>89842</t>
  </si>
  <si>
    <t>89846</t>
  </si>
  <si>
    <t>89849</t>
  </si>
  <si>
    <t>8989</t>
  </si>
  <si>
    <t>89911</t>
  </si>
  <si>
    <t>89919</t>
  </si>
  <si>
    <t>89921</t>
  </si>
  <si>
    <t>89929</t>
  </si>
  <si>
    <t>89931</t>
  </si>
  <si>
    <t>89932</t>
  </si>
  <si>
    <t>89933</t>
  </si>
  <si>
    <t>89934</t>
  </si>
  <si>
    <t>89935</t>
  </si>
  <si>
    <t>89937</t>
  </si>
  <si>
    <t>89939</t>
  </si>
  <si>
    <t>89941</t>
  </si>
  <si>
    <t>89942</t>
  </si>
  <si>
    <t>89949</t>
  </si>
  <si>
    <t>89961</t>
  </si>
  <si>
    <t>89963</t>
  </si>
  <si>
    <t>89965</t>
  </si>
  <si>
    <t>89966</t>
  </si>
  <si>
    <t>89967</t>
  </si>
  <si>
    <t>89969</t>
  </si>
  <si>
    <t>89971</t>
  </si>
  <si>
    <t>89972</t>
  </si>
  <si>
    <t>89974</t>
  </si>
  <si>
    <t>89979</t>
  </si>
  <si>
    <t>89981</t>
  </si>
  <si>
    <t>89982</t>
  </si>
  <si>
    <t>89983</t>
  </si>
  <si>
    <t>89984</t>
  </si>
  <si>
    <t>89985</t>
  </si>
  <si>
    <t>89986</t>
  </si>
  <si>
    <t>89987</t>
  </si>
  <si>
    <t>89988</t>
  </si>
  <si>
    <t>89989</t>
  </si>
  <si>
    <t>89991</t>
  </si>
  <si>
    <t>89992</t>
  </si>
  <si>
    <t>89994</t>
  </si>
  <si>
    <t>89995</t>
  </si>
  <si>
    <t>89996</t>
  </si>
  <si>
    <t>89997</t>
  </si>
  <si>
    <t>9110</t>
  </si>
  <si>
    <t>9310</t>
  </si>
  <si>
    <t>9610</t>
  </si>
  <si>
    <t>Division 97- Gold, non-monetary (excluding gold ores and concentrates)</t>
  </si>
  <si>
    <t>9710</t>
  </si>
  <si>
    <t>Gold, non-monetary (excluding gold ores and concentrates)</t>
  </si>
  <si>
    <t>97101</t>
  </si>
  <si>
    <t>97102</t>
  </si>
  <si>
    <t>97103</t>
  </si>
  <si>
    <t>Waste &amp; scrap of gold &amp; ash containing precious metal/precious metal compounds (including metal clad with gold but excluding sweepings containing other precious metals)</t>
  </si>
  <si>
    <t>2019R</t>
  </si>
  <si>
    <t>00111</t>
  </si>
  <si>
    <t>00119</t>
  </si>
  <si>
    <t>00122</t>
  </si>
  <si>
    <t>Pure-bred bovine breeding animals, live</t>
  </si>
  <si>
    <t>Goats, live</t>
  </si>
  <si>
    <t>Bovine animals, live, other than pure-bred breeding stock</t>
  </si>
  <si>
    <r>
      <t>TABLE 4.0: IMPORTS BY SITC CLASSIFICATION (Rev4)</t>
    </r>
    <r>
      <rPr>
        <b/>
        <vertAlign val="superscript"/>
        <sz val="11"/>
        <color theme="1"/>
        <rFont val="Calibri"/>
        <family val="2"/>
        <scheme val="minor"/>
      </rPr>
      <t>1</t>
    </r>
    <r>
      <rPr>
        <b/>
        <sz val="11"/>
        <color theme="1"/>
        <rFont val="Calibri"/>
        <family val="2"/>
        <scheme val="minor"/>
      </rPr>
      <t>, 2017 - 2022</t>
    </r>
  </si>
  <si>
    <r>
      <t>2022</t>
    </r>
    <r>
      <rPr>
        <b/>
        <vertAlign val="superscript"/>
        <sz val="12"/>
        <rFont val="Arial"/>
        <family val="2"/>
      </rPr>
      <t>R</t>
    </r>
  </si>
  <si>
    <r>
      <t>2023</t>
    </r>
    <r>
      <rPr>
        <b/>
        <vertAlign val="superscript"/>
        <sz val="12"/>
        <rFont val="Arial"/>
        <family val="2"/>
      </rPr>
      <t>P</t>
    </r>
  </si>
  <si>
    <t>SECTION 0- FOOD AND LIVE ANIMALS</t>
  </si>
  <si>
    <t>89844</t>
  </si>
  <si>
    <t>2021R</t>
  </si>
  <si>
    <t>FOREIGN TRADE STATISTICS REPORT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</si>
</sst>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0_-;\-* #,##0.0_-;_-* &quot;-&quot;??_-;_-@_-"/>
    <numFmt numFmtId="166" formatCode="#,##0.0"/>
    <numFmt numFmtId="167" formatCode="_-* #,##0_-;\-* #,##0_-;_-* &quot;-&quot;??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2"/>
      <name val="Arial"/>
      <family val="2"/>
    </font>
    <font>
      <b/>
      <sz val="11"/>
      <name val="Arial"/>
      <family val="2"/>
    </font>
    <font>
      <sz val="10"/>
      <color theme="1"/>
      <name val="Arial"/>
      <family val="2"/>
    </font>
    <font>
      <b/>
      <sz val="11"/>
      <color theme="1"/>
      <name val="Calibri"/>
      <family val="2"/>
      <scheme val="minor"/>
    </font>
    <font>
      <b/>
      <sz val="11"/>
      <color indexed="16"/>
      <name val="Arial"/>
      <family val="2"/>
    </font>
    <font>
      <b/>
      <u/>
      <sz val="14"/>
      <color theme="1"/>
      <name val="Calibri"/>
      <family val="2"/>
      <scheme val="minor"/>
    </font>
    <font>
      <b/>
      <sz val="14"/>
      <name val="Calibri"/>
      <family val="2"/>
      <scheme val="minor"/>
    </font>
    <font>
      <b/>
      <vertAlign val="superscript"/>
      <sz val="11"/>
      <color theme="1"/>
      <name val="Calibri"/>
      <family val="2"/>
      <scheme val="minor"/>
    </font>
    <font>
      <b/>
      <vertAlign val="superscript"/>
      <sz val="12"/>
      <name val="Arial"/>
      <family val="2"/>
    </font>
  </fonts>
  <fills count="5">
    <fill>
      <patternFill patternType="none"/>
    </fill>
    <fill>
      <patternFill patternType="gray125"/>
    </fill>
    <fill>
      <patternFill patternType="solid">
        <fgColor theme="0"/>
        <bgColor indexed="64"/>
      </patternFill>
    </fill>
    <fill>
      <patternFill patternType="solid">
        <fgColor indexed="16"/>
        <bgColor indexed="64"/>
      </patternFill>
    </fill>
    <fill>
      <patternFill patternType="solid">
        <fgColor theme="5" tint="0.39997558519241921"/>
        <bgColor indexed="64"/>
      </patternFill>
    </fill>
  </fills>
  <borders count="1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8">
    <xf numFmtId="0" fontId="0" fillId="0" borderId="0"/>
    <xf numFmtId="164" fontId="6" fillId="0" borderId="0" applyFont="0" applyFill="0" applyBorder="0" applyAlignment="0" applyProtection="0"/>
    <xf numFmtId="43" fontId="5" fillId="0" borderId="0" applyFont="0" applyFill="0" applyBorder="0" applyAlignment="0" applyProtection="0"/>
    <xf numFmtId="164" fontId="6" fillId="0" borderId="0" applyFont="0" applyFill="0" applyBorder="0" applyAlignment="0" applyProtection="0"/>
    <xf numFmtId="0" fontId="5" fillId="0" borderId="0"/>
    <xf numFmtId="0" fontId="6" fillId="0" borderId="0"/>
    <xf numFmtId="0" fontId="5" fillId="0" borderId="0"/>
    <xf numFmtId="0" fontId="4" fillId="0" borderId="0"/>
    <xf numFmtId="0" fontId="6" fillId="0" borderId="0"/>
    <xf numFmtId="44"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6" fillId="0" borderId="0"/>
    <xf numFmtId="43" fontId="2" fillId="0" borderId="0" applyFont="0" applyFill="0" applyBorder="0" applyAlignment="0" applyProtection="0"/>
    <xf numFmtId="0" fontId="1" fillId="0" borderId="0"/>
  </cellStyleXfs>
  <cellXfs count="75">
    <xf numFmtId="0" fontId="0" fillId="0" borderId="0" xfId="0"/>
    <xf numFmtId="0" fontId="7" fillId="3" borderId="0" xfId="8" applyNumberFormat="1" applyFont="1" applyFill="1" applyAlignment="1"/>
    <xf numFmtId="0" fontId="4" fillId="0" borderId="0" xfId="7" applyFill="1"/>
    <xf numFmtId="0" fontId="4" fillId="0" borderId="0" xfId="7" applyFill="1" applyAlignment="1">
      <alignment wrapText="1"/>
    </xf>
    <xf numFmtId="165" fontId="4" fillId="0" borderId="0" xfId="1" applyNumberFormat="1" applyFont="1" applyFill="1"/>
    <xf numFmtId="165" fontId="4" fillId="0" borderId="0" xfId="1" applyNumberFormat="1" applyFont="1" applyFill="1" applyBorder="1"/>
    <xf numFmtId="0" fontId="12" fillId="0" borderId="0" xfId="8" applyNumberFormat="1" applyFont="1" applyFill="1" applyAlignment="1">
      <alignment horizontal="right"/>
    </xf>
    <xf numFmtId="0" fontId="11" fillId="0" borderId="0" xfId="7" applyFont="1" applyFill="1" applyAlignment="1">
      <alignment vertical="center" wrapText="1"/>
    </xf>
    <xf numFmtId="0" fontId="9" fillId="0" borderId="3" xfId="0" applyNumberFormat="1" applyFont="1" applyFill="1" applyBorder="1" applyAlignment="1">
      <alignment horizontal="center"/>
    </xf>
    <xf numFmtId="0" fontId="9" fillId="0" borderId="4" xfId="0" applyNumberFormat="1" applyFont="1" applyFill="1" applyBorder="1" applyAlignment="1">
      <alignment horizontal="center" wrapText="1"/>
    </xf>
    <xf numFmtId="0" fontId="9" fillId="0" borderId="6" xfId="7" applyNumberFormat="1" applyFont="1" applyFill="1" applyBorder="1" applyAlignment="1">
      <alignment wrapText="1"/>
    </xf>
    <xf numFmtId="0" fontId="9" fillId="0" borderId="7" xfId="7" applyFont="1" applyFill="1" applyBorder="1" applyAlignment="1">
      <alignment wrapText="1"/>
    </xf>
    <xf numFmtId="0" fontId="8" fillId="0" borderId="7" xfId="1" applyNumberFormat="1" applyFont="1" applyFill="1" applyBorder="1" applyAlignment="1">
      <alignment horizontal="center"/>
    </xf>
    <xf numFmtId="0" fontId="8" fillId="0" borderId="8" xfId="1" applyNumberFormat="1" applyFont="1" applyFill="1" applyBorder="1" applyAlignment="1">
      <alignment horizontal="center"/>
    </xf>
    <xf numFmtId="0" fontId="4" fillId="0" borderId="3" xfId="7" applyFill="1" applyBorder="1"/>
    <xf numFmtId="0" fontId="4" fillId="0" borderId="9" xfId="7" applyFill="1" applyBorder="1"/>
    <xf numFmtId="49" fontId="13" fillId="0" borderId="0" xfId="7" applyNumberFormat="1" applyFont="1" applyFill="1" applyBorder="1" applyAlignment="1">
      <alignment wrapText="1"/>
    </xf>
    <xf numFmtId="165" fontId="9" fillId="0" borderId="0" xfId="1" applyNumberFormat="1" applyFont="1" applyFill="1" applyBorder="1"/>
    <xf numFmtId="165" fontId="9" fillId="0" borderId="10" xfId="1" applyNumberFormat="1" applyFont="1" applyFill="1" applyBorder="1"/>
    <xf numFmtId="0" fontId="9" fillId="0" borderId="0" xfId="7" applyFont="1" applyFill="1" applyBorder="1" applyAlignment="1">
      <alignment wrapText="1"/>
    </xf>
    <xf numFmtId="49" fontId="7" fillId="0" borderId="9" xfId="7" applyNumberFormat="1" applyFont="1" applyFill="1" applyBorder="1"/>
    <xf numFmtId="0" fontId="7" fillId="0" borderId="0" xfId="7" applyNumberFormat="1" applyFont="1" applyFill="1" applyBorder="1" applyAlignment="1">
      <alignment wrapText="1"/>
    </xf>
    <xf numFmtId="165" fontId="7" fillId="0" borderId="0" xfId="1" applyNumberFormat="1" applyFont="1" applyFill="1" applyBorder="1"/>
    <xf numFmtId="165" fontId="7" fillId="0" borderId="10" xfId="1" applyNumberFormat="1" applyFont="1" applyFill="1" applyBorder="1"/>
    <xf numFmtId="0" fontId="7" fillId="0" borderId="9" xfId="7" applyNumberFormat="1" applyFont="1" applyFill="1" applyBorder="1"/>
    <xf numFmtId="49" fontId="7" fillId="0" borderId="11" xfId="7" applyNumberFormat="1" applyFont="1" applyFill="1" applyBorder="1"/>
    <xf numFmtId="0" fontId="7" fillId="0" borderId="2" xfId="7" applyNumberFormat="1" applyFont="1" applyFill="1" applyBorder="1" applyAlignment="1">
      <alignment wrapText="1"/>
    </xf>
    <xf numFmtId="165" fontId="7" fillId="0" borderId="2" xfId="1" applyNumberFormat="1" applyFont="1" applyFill="1" applyBorder="1"/>
    <xf numFmtId="165" fontId="7" fillId="0" borderId="12" xfId="1" applyNumberFormat="1" applyFont="1" applyFill="1" applyBorder="1"/>
    <xf numFmtId="49" fontId="4" fillId="0" borderId="9" xfId="7" applyNumberFormat="1" applyFill="1" applyBorder="1"/>
    <xf numFmtId="0" fontId="7" fillId="0" borderId="11" xfId="7" applyNumberFormat="1" applyFont="1" applyFill="1" applyBorder="1"/>
    <xf numFmtId="0" fontId="7" fillId="0" borderId="9" xfId="7" applyNumberFormat="1" applyFont="1" applyFill="1" applyBorder="1" applyAlignment="1">
      <alignment horizontal="left"/>
    </xf>
    <xf numFmtId="49" fontId="4" fillId="0" borderId="9" xfId="7" applyNumberFormat="1" applyFill="1" applyBorder="1" applyAlignment="1">
      <alignment horizontal="left"/>
    </xf>
    <xf numFmtId="0" fontId="7" fillId="0" borderId="11" xfId="7" applyNumberFormat="1" applyFont="1" applyFill="1" applyBorder="1" applyAlignment="1">
      <alignment horizontal="left"/>
    </xf>
    <xf numFmtId="0" fontId="7" fillId="0" borderId="9" xfId="7" applyNumberFormat="1" applyFont="1" applyFill="1" applyBorder="1" applyAlignment="1">
      <alignment horizontal="left" wrapText="1"/>
    </xf>
    <xf numFmtId="165" fontId="7" fillId="0" borderId="10" xfId="1" applyNumberFormat="1" applyFont="1" applyFill="1" applyBorder="1" applyAlignment="1">
      <alignment wrapText="1"/>
    </xf>
    <xf numFmtId="0" fontId="7" fillId="0" borderId="13" xfId="7" applyNumberFormat="1" applyFont="1" applyFill="1" applyBorder="1" applyAlignment="1">
      <alignment horizontal="left"/>
    </xf>
    <xf numFmtId="0" fontId="7" fillId="0" borderId="1" xfId="7" applyNumberFormat="1" applyFont="1" applyFill="1" applyBorder="1" applyAlignment="1">
      <alignment wrapText="1"/>
    </xf>
    <xf numFmtId="165" fontId="7" fillId="0" borderId="1" xfId="1" applyNumberFormat="1" applyFont="1" applyFill="1" applyBorder="1"/>
    <xf numFmtId="165" fontId="7" fillId="0" borderId="14" xfId="1" applyNumberFormat="1" applyFont="1" applyFill="1" applyBorder="1"/>
    <xf numFmtId="0" fontId="0" fillId="0" borderId="0" xfId="0" applyFill="1"/>
    <xf numFmtId="0" fontId="14" fillId="2" borderId="15" xfId="10" applyFont="1" applyFill="1" applyBorder="1"/>
    <xf numFmtId="0" fontId="7" fillId="0" borderId="0" xfId="7" applyFont="1" applyFill="1" applyBorder="1" applyAlignment="1">
      <alignment wrapText="1"/>
    </xf>
    <xf numFmtId="0" fontId="9" fillId="0" borderId="0" xfId="7" applyNumberFormat="1" applyFont="1" applyFill="1" applyBorder="1" applyAlignment="1">
      <alignment wrapText="1"/>
    </xf>
    <xf numFmtId="0" fontId="9" fillId="0" borderId="2" xfId="7" applyNumberFormat="1" applyFont="1" applyFill="1" applyBorder="1" applyAlignment="1">
      <alignment wrapText="1"/>
    </xf>
    <xf numFmtId="0" fontId="9" fillId="0" borderId="9" xfId="7" applyNumberFormat="1" applyFont="1" applyFill="1" applyBorder="1" applyAlignment="1">
      <alignment horizontal="left"/>
    </xf>
    <xf numFmtId="0" fontId="9" fillId="0" borderId="0" xfId="7" applyNumberFormat="1" applyFont="1" applyFill="1" applyBorder="1" applyAlignment="1">
      <alignment horizontal="left" vertical="top" wrapText="1"/>
    </xf>
    <xf numFmtId="166" fontId="9" fillId="0" borderId="0" xfId="10" applyNumberFormat="1" applyFont="1" applyFill="1" applyBorder="1"/>
    <xf numFmtId="0" fontId="9" fillId="0" borderId="0" xfId="10" applyFont="1" applyFill="1" applyBorder="1" applyAlignment="1">
      <alignment wrapText="1"/>
    </xf>
    <xf numFmtId="165" fontId="9" fillId="0" borderId="2" xfId="1" applyNumberFormat="1" applyFont="1" applyFill="1" applyBorder="1"/>
    <xf numFmtId="165" fontId="9" fillId="0" borderId="12" xfId="1" applyNumberFormat="1" applyFont="1" applyFill="1" applyBorder="1"/>
    <xf numFmtId="0" fontId="4" fillId="0" borderId="9" xfId="7" applyFill="1" applyBorder="1" applyAlignment="1">
      <alignment wrapText="1"/>
    </xf>
    <xf numFmtId="165" fontId="11" fillId="0" borderId="0" xfId="1" applyNumberFormat="1" applyFont="1" applyFill="1"/>
    <xf numFmtId="0" fontId="3" fillId="0" borderId="9" xfId="7" applyFont="1" applyFill="1" applyBorder="1"/>
    <xf numFmtId="0" fontId="10" fillId="0" borderId="9" xfId="7" applyFont="1" applyFill="1" applyBorder="1"/>
    <xf numFmtId="0" fontId="4" fillId="0" borderId="16" xfId="7" applyFill="1" applyBorder="1"/>
    <xf numFmtId="0" fontId="0" fillId="0" borderId="9" xfId="0" applyFill="1" applyBorder="1"/>
    <xf numFmtId="166" fontId="9" fillId="0" borderId="15" xfId="10" applyNumberFormat="1" applyFont="1" applyFill="1" applyBorder="1"/>
    <xf numFmtId="167" fontId="4" fillId="0" borderId="0" xfId="1" applyNumberFormat="1" applyFont="1" applyFill="1"/>
    <xf numFmtId="165" fontId="9" fillId="4" borderId="4" xfId="1" applyNumberFormat="1" applyFont="1" applyFill="1" applyBorder="1"/>
    <xf numFmtId="0" fontId="9" fillId="4" borderId="0" xfId="7" applyNumberFormat="1" applyFont="1" applyFill="1" applyBorder="1" applyAlignment="1">
      <alignment wrapText="1"/>
    </xf>
    <xf numFmtId="165" fontId="9" fillId="4" borderId="0" xfId="1" applyNumberFormat="1" applyFont="1" applyFill="1" applyBorder="1"/>
    <xf numFmtId="0" fontId="9" fillId="4" borderId="0" xfId="7" applyFont="1" applyFill="1" applyBorder="1" applyAlignment="1">
      <alignment wrapText="1"/>
    </xf>
    <xf numFmtId="0" fontId="1" fillId="0" borderId="0" xfId="7" applyFont="1" applyFill="1" applyAlignment="1">
      <alignment wrapText="1"/>
    </xf>
    <xf numFmtId="0" fontId="7" fillId="0" borderId="0" xfId="7" applyNumberFormat="1" applyFont="1" applyFill="1" applyBorder="1" applyAlignment="1"/>
    <xf numFmtId="165" fontId="9" fillId="4" borderId="5" xfId="1" applyNumberFormat="1" applyFont="1" applyFill="1" applyBorder="1"/>
    <xf numFmtId="165" fontId="9" fillId="4" borderId="10" xfId="1" applyNumberFormat="1" applyFont="1" applyFill="1" applyBorder="1"/>
    <xf numFmtId="166" fontId="9" fillId="0" borderId="17" xfId="10" applyNumberFormat="1" applyFont="1" applyFill="1" applyBorder="1"/>
    <xf numFmtId="165" fontId="11" fillId="0" borderId="10" xfId="1" applyNumberFormat="1" applyFont="1" applyFill="1" applyBorder="1"/>
    <xf numFmtId="165" fontId="4" fillId="0" borderId="10" xfId="1" applyNumberFormat="1" applyFont="1" applyFill="1" applyBorder="1"/>
    <xf numFmtId="0" fontId="7" fillId="3" borderId="0" xfId="8" applyNumberFormat="1" applyFont="1" applyFill="1" applyBorder="1" applyAlignment="1"/>
    <xf numFmtId="165" fontId="7" fillId="0" borderId="0" xfId="1" applyNumberFormat="1" applyFont="1" applyFill="1" applyBorder="1" applyAlignment="1">
      <alignment wrapText="1"/>
    </xf>
    <xf numFmtId="165" fontId="11" fillId="0" borderId="0" xfId="1" applyNumberFormat="1" applyFont="1" applyFill="1" applyBorder="1"/>
    <xf numFmtId="0" fontId="9" fillId="0" borderId="7" xfId="0" applyNumberFormat="1" applyFont="1" applyFill="1" applyBorder="1" applyAlignment="1">
      <alignment horizontal="center"/>
    </xf>
    <xf numFmtId="0" fontId="9" fillId="0" borderId="8" xfId="0" applyNumberFormat="1" applyFont="1" applyFill="1" applyBorder="1" applyAlignment="1">
      <alignment horizontal="center"/>
    </xf>
  </cellXfs>
  <cellStyles count="18">
    <cellStyle name="Comma" xfId="1" builtinId="3"/>
    <cellStyle name="Comma 10" xfId="11" xr:uid="{00000000-0005-0000-0000-000001000000}"/>
    <cellStyle name="Comma 10 2" xfId="16" xr:uid="{00000000-0005-0000-0000-000002000000}"/>
    <cellStyle name="Comma 2" xfId="2" xr:uid="{00000000-0005-0000-0000-000003000000}"/>
    <cellStyle name="Comma 3" xfId="3" xr:uid="{00000000-0005-0000-0000-000004000000}"/>
    <cellStyle name="Comma 3 2 2" xfId="13" xr:uid="{00000000-0005-0000-0000-000005000000}"/>
    <cellStyle name="Currency 3" xfId="9" xr:uid="{00000000-0005-0000-0000-000006000000}"/>
    <cellStyle name="Currency 3 2" xfId="12" xr:uid="{00000000-0005-0000-0000-000007000000}"/>
    <cellStyle name="Normal" xfId="0" builtinId="0"/>
    <cellStyle name="Normal 16" xfId="7" xr:uid="{00000000-0005-0000-0000-000009000000}"/>
    <cellStyle name="Normal 16 2" xfId="10" xr:uid="{00000000-0005-0000-0000-00000A000000}"/>
    <cellStyle name="Normal 16 3" xfId="17" xr:uid="{00000000-0005-0000-0000-00000B000000}"/>
    <cellStyle name="Normal 2" xfId="4" xr:uid="{00000000-0005-0000-0000-00000C000000}"/>
    <cellStyle name="Normal 3" xfId="5" xr:uid="{00000000-0005-0000-0000-00000D000000}"/>
    <cellStyle name="Normal 3 3 2" xfId="15" xr:uid="{00000000-0005-0000-0000-00000E000000}"/>
    <cellStyle name="Normal 4" xfId="6" xr:uid="{00000000-0005-0000-0000-00000F000000}"/>
    <cellStyle name="Normal 7 2" xfId="8" xr:uid="{00000000-0005-0000-0000-000010000000}"/>
    <cellStyle name="Percent 2 2 2"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verseas%20Trades\Imports%20by%20BEC\2008%20Cayman%20Imports%20by%20B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8%20Customs%20Duties\Jan%202,%202017%20Cu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TRADE BY BEC"/>
      <sheetName val="SITC"/>
      <sheetName val="hs02 to bec conversion"/>
      <sheetName val="SITC to BEC"/>
      <sheetName val="dropdown codes"/>
      <sheetName val="Mapping"/>
      <sheetName val="Sheet"/>
      <sheetName val="Cayman BEC"/>
      <sheetName val="Sheet1"/>
    </sheetNames>
    <sheetDataSet>
      <sheetData sheetId="0" refreshError="1"/>
      <sheetData sheetId="1" refreshError="1"/>
      <sheetData sheetId="2" refreshError="1"/>
      <sheetData sheetId="3" refreshError="1"/>
      <sheetData sheetId="4" refreshError="1">
        <row r="1">
          <cell r="C1" t="str">
            <v>SITC, R3</v>
          </cell>
          <cell r="E1" t="str">
            <v>Bec, Rev 4</v>
          </cell>
          <cell r="F1" t="str">
            <v>SITC classification Rev. 3 ; level 5</v>
          </cell>
        </row>
        <row r="2">
          <cell r="C2" t="str">
            <v>001.51</v>
          </cell>
          <cell r="E2" t="str">
            <v>001.5</v>
          </cell>
          <cell r="F2" t="str">
            <v>01121 Meat of bovine animals with bone in, frozen</v>
          </cell>
        </row>
        <row r="3">
          <cell r="C3" t="str">
            <v>001.51</v>
          </cell>
          <cell r="E3" t="str">
            <v>001.5</v>
          </cell>
          <cell r="F3" t="str">
            <v>01122 Meat of bovine animals, boneless, frozen</v>
          </cell>
        </row>
        <row r="4">
          <cell r="C4" t="str">
            <v>001.11</v>
          </cell>
          <cell r="E4" t="str">
            <v>001.11</v>
          </cell>
          <cell r="F4" t="str">
            <v>00111 Purebred bovine breeding animals</v>
          </cell>
        </row>
        <row r="5">
          <cell r="C5" t="str">
            <v>001.19</v>
          </cell>
          <cell r="E5" t="str">
            <v>001.19</v>
          </cell>
          <cell r="F5" t="str">
            <v>00119 Bovine animals, other than purebred breeding animals, live</v>
          </cell>
        </row>
        <row r="6">
          <cell r="C6" t="str">
            <v>001.31</v>
          </cell>
          <cell r="E6" t="str">
            <v>001.31</v>
          </cell>
          <cell r="F6" t="str">
            <v>00131 Purebred swine breeding animals</v>
          </cell>
        </row>
        <row r="7">
          <cell r="C7" t="str">
            <v>001.39</v>
          </cell>
          <cell r="E7" t="str">
            <v>001.39</v>
          </cell>
          <cell r="F7" t="str">
            <v>00139 Swine other than purebred breeding animals, live</v>
          </cell>
        </row>
        <row r="8">
          <cell r="C8" t="str">
            <v>001.39</v>
          </cell>
          <cell r="E8" t="str">
            <v>001.39</v>
          </cell>
          <cell r="F8" t="str">
            <v>00141 Poultry, live, weighing not over 185 grams (6.53 oz.)</v>
          </cell>
        </row>
        <row r="9">
          <cell r="C9" t="str">
            <v>001.21</v>
          </cell>
          <cell r="E9" t="str">
            <v>001.21</v>
          </cell>
          <cell r="F9" t="str">
            <v>00121 Sheep, live</v>
          </cell>
        </row>
        <row r="10">
          <cell r="C10" t="str">
            <v>001.22</v>
          </cell>
          <cell r="E10" t="str">
            <v>001.22</v>
          </cell>
          <cell r="F10" t="str">
            <v>00122 Goats, live</v>
          </cell>
        </row>
        <row r="11">
          <cell r="C11" t="str">
            <v>001.41</v>
          </cell>
          <cell r="E11" t="str">
            <v>001.41</v>
          </cell>
          <cell r="F11" t="str">
            <v>00149 Poultry, live, weighing over 185 grams (6.53 oz.)</v>
          </cell>
        </row>
        <row r="12">
          <cell r="C12" t="str">
            <v>001.41</v>
          </cell>
          <cell r="E12" t="str">
            <v>001.41</v>
          </cell>
          <cell r="F12" t="str">
            <v>00151 Horses, live</v>
          </cell>
        </row>
        <row r="13">
          <cell r="C13" t="str">
            <v>001.41</v>
          </cell>
          <cell r="E13" t="str">
            <v>001.41</v>
          </cell>
          <cell r="F13" t="str">
            <v>00152 Asses, mules and hinnies, live</v>
          </cell>
        </row>
        <row r="14">
          <cell r="C14" t="str">
            <v>001.49</v>
          </cell>
          <cell r="E14" t="str">
            <v>001.49</v>
          </cell>
          <cell r="F14" t="str">
            <v>00190 Live animals, n.e.s.</v>
          </cell>
        </row>
        <row r="15">
          <cell r="C15" t="str">
            <v>001.49</v>
          </cell>
          <cell r="E15" t="str">
            <v>001.49</v>
          </cell>
          <cell r="F15" t="str">
            <v>01111 Meat of bovine animals with bone in, fresh or chilled</v>
          </cell>
        </row>
        <row r="16">
          <cell r="C16" t="str">
            <v>001.49</v>
          </cell>
          <cell r="E16" t="str">
            <v>001.9</v>
          </cell>
          <cell r="F16" t="str">
            <v>01112 Meat of bovine animals, boneless, fresh or chilled</v>
          </cell>
        </row>
        <row r="17">
          <cell r="C17" t="str">
            <v>001.9</v>
          </cell>
          <cell r="E17" t="str">
            <v>001.9</v>
          </cell>
          <cell r="F17" t="str">
            <v>01211 Meat of sheep, fresh or chilled</v>
          </cell>
        </row>
        <row r="18">
          <cell r="C18" t="str">
            <v>001.9</v>
          </cell>
          <cell r="E18" t="str">
            <v>001.9</v>
          </cell>
          <cell r="F18" t="str">
            <v>01212 Meat of sheep, frozen</v>
          </cell>
        </row>
        <row r="19">
          <cell r="C19" t="str">
            <v>001.9</v>
          </cell>
          <cell r="E19" t="str">
            <v>001.9</v>
          </cell>
          <cell r="F19" t="str">
            <v>01213 Meat of goats, fresh, chilled or frozen</v>
          </cell>
        </row>
        <row r="20">
          <cell r="C20" t="str">
            <v>001.9</v>
          </cell>
          <cell r="E20" t="str">
            <v>001.9</v>
          </cell>
          <cell r="F20" t="str">
            <v>01221 Meat of swine, fresh or chilled</v>
          </cell>
        </row>
        <row r="21">
          <cell r="C21" t="str">
            <v>001.9</v>
          </cell>
          <cell r="E21" t="str">
            <v>001.9</v>
          </cell>
          <cell r="F21" t="str">
            <v>01222 Meat of swine, frozen</v>
          </cell>
        </row>
        <row r="22">
          <cell r="C22" t="str">
            <v>001.9</v>
          </cell>
          <cell r="E22" t="str">
            <v>001.9</v>
          </cell>
          <cell r="F22" t="str">
            <v>01231 Poultry meat of chickens, ducks, geese, turkeys and guineas not cut in pieces, fresh or chilled</v>
          </cell>
        </row>
        <row r="23">
          <cell r="C23" t="str">
            <v>001.9</v>
          </cell>
          <cell r="E23" t="str">
            <v>001.9</v>
          </cell>
          <cell r="F23" t="str">
            <v>01232 Poultry meat of chickens, ducks, geese, turkeys and guineas not cut in pieces, frozen</v>
          </cell>
        </row>
        <row r="24">
          <cell r="C24" t="str">
            <v>001.9</v>
          </cell>
          <cell r="E24" t="str">
            <v>011.11</v>
          </cell>
          <cell r="F24" t="str">
            <v>01233 Fatty livers of geese or ducks, fresh or chilled</v>
          </cell>
        </row>
        <row r="25">
          <cell r="C25" t="str">
            <v>011.11</v>
          </cell>
          <cell r="E25" t="str">
            <v>011.11</v>
          </cell>
          <cell r="F25" t="str">
            <v>01234 Poultry cuts (of chickens, ducks, geese, turkeys and guineas) and offal other than fatty livers of ducks or geese, fresh or chilled</v>
          </cell>
        </row>
        <row r="26">
          <cell r="C26" t="str">
            <v>011.11</v>
          </cell>
          <cell r="E26" t="str">
            <v>011.12</v>
          </cell>
          <cell r="F26" t="str">
            <v>01235 Poultry cuts (of chickens, ducks, geese, turkeys and guineas) and offal, frozen</v>
          </cell>
        </row>
        <row r="27">
          <cell r="C27" t="str">
            <v>011.12</v>
          </cell>
          <cell r="E27" t="str">
            <v>011.21</v>
          </cell>
          <cell r="F27" t="str">
            <v>01236 Poultry livers of chickens, ducks, geese, turkeys and guineas, frozen</v>
          </cell>
        </row>
        <row r="28">
          <cell r="C28" t="str">
            <v>011.21</v>
          </cell>
          <cell r="E28" t="str">
            <v>011.21</v>
          </cell>
          <cell r="F28" t="str">
            <v>01240 Meat of horses, asses, mules, or hinnies, fresh, chilled or frozen</v>
          </cell>
        </row>
        <row r="29">
          <cell r="C29" t="str">
            <v>011.21</v>
          </cell>
          <cell r="E29" t="str">
            <v>011.22</v>
          </cell>
          <cell r="F29" t="str">
            <v>01251 Edible offal of bovine animals, fresh or chilled</v>
          </cell>
        </row>
        <row r="30">
          <cell r="C30" t="str">
            <v>011.22</v>
          </cell>
          <cell r="E30" t="str">
            <v>012.21</v>
          </cell>
          <cell r="F30" t="str">
            <v>01252 Edible offal of bovine animals, frozen</v>
          </cell>
        </row>
        <row r="31">
          <cell r="C31" t="str">
            <v>012.21</v>
          </cell>
          <cell r="E31" t="str">
            <v>012.21</v>
          </cell>
          <cell r="F31" t="str">
            <v>01612 Bellies (streaky) and cuts thereof, of swine, salted, in brine, dried or smoked</v>
          </cell>
        </row>
        <row r="32">
          <cell r="C32" t="str">
            <v>012.21</v>
          </cell>
          <cell r="E32" t="str">
            <v>012.21</v>
          </cell>
          <cell r="F32" t="str">
            <v>01619 Meat of swine, salted, in brine, dried or smoked, n.e.s.</v>
          </cell>
        </row>
        <row r="33">
          <cell r="C33" t="str">
            <v>012.22</v>
          </cell>
          <cell r="E33" t="str">
            <v>012.22</v>
          </cell>
          <cell r="F33" t="str">
            <v>01681 Meat of bovine animals, salted, in brine, dried or smoked</v>
          </cell>
        </row>
        <row r="34">
          <cell r="C34" t="str">
            <v>012.22</v>
          </cell>
          <cell r="E34" t="str">
            <v>012.22</v>
          </cell>
          <cell r="F34" t="str">
            <v>01689 Meat, n.e.s., and edible meat offal, salted, in brine, dried or smoked, including edible flours and meals of meat or meat offal</v>
          </cell>
        </row>
        <row r="35">
          <cell r="C35" t="str">
            <v>012.22</v>
          </cell>
          <cell r="E35" t="str">
            <v>012.22</v>
          </cell>
          <cell r="F35" t="str">
            <v>01710 Extracts and juices of meat, fish or crustaceans, moluscs or other aquatic invertebrates</v>
          </cell>
        </row>
        <row r="36">
          <cell r="C36" t="str">
            <v>012.11</v>
          </cell>
          <cell r="E36" t="str">
            <v>012.11</v>
          </cell>
          <cell r="F36" t="str">
            <v>01253 Edible offal of swine, fresh or chilled</v>
          </cell>
        </row>
        <row r="37">
          <cell r="C37" t="str">
            <v>012.11</v>
          </cell>
          <cell r="E37" t="str">
            <v>012.11</v>
          </cell>
          <cell r="F37" t="str">
            <v>01254 Edible offal of swine, frozen</v>
          </cell>
        </row>
        <row r="38">
          <cell r="C38" t="str">
            <v>012.11</v>
          </cell>
          <cell r="E38" t="str">
            <v>012.11</v>
          </cell>
          <cell r="F38" t="str">
            <v>01255 Edible offal of sheep, goats, horses, asses, mules or hinnies, fresh or chilled</v>
          </cell>
        </row>
        <row r="39">
          <cell r="C39" t="str">
            <v>012.11</v>
          </cell>
          <cell r="E39" t="str">
            <v>012.11</v>
          </cell>
          <cell r="F39" t="str">
            <v>01256 Edible offal of sheep, goats, horses, asses, mules or hinnies, frozen</v>
          </cell>
        </row>
        <row r="40">
          <cell r="C40" t="str">
            <v>012.12</v>
          </cell>
          <cell r="E40" t="str">
            <v>012.12</v>
          </cell>
          <cell r="F40" t="str">
            <v>01291 Meat and edible meat offal of rabbits or hares, fresh, chilled or frozen</v>
          </cell>
        </row>
        <row r="41">
          <cell r="C41" t="str">
            <v>012.12</v>
          </cell>
          <cell r="E41" t="str">
            <v>012.12</v>
          </cell>
          <cell r="F41" t="str">
            <v>01292 Frogs' legs, fresh, chilled or frozen</v>
          </cell>
        </row>
        <row r="42">
          <cell r="C42" t="str">
            <v>012.12</v>
          </cell>
          <cell r="E42" t="str">
            <v>012.12</v>
          </cell>
          <cell r="F42" t="str">
            <v>01293 Snails, except sea snails, fresh, chilled or frozen</v>
          </cell>
        </row>
        <row r="43">
          <cell r="C43" t="str">
            <v>012.12</v>
          </cell>
          <cell r="E43" t="str">
            <v>012.12</v>
          </cell>
          <cell r="F43" t="str">
            <v>01299 Meat and edible meat offal, n.e.s., fresh, chilled or frozen</v>
          </cell>
        </row>
        <row r="44">
          <cell r="C44" t="str">
            <v>012.13</v>
          </cell>
          <cell r="E44" t="str">
            <v>012.13</v>
          </cell>
          <cell r="F44" t="str">
            <v>01611 Hams, shoulders and cuts thereof, of swine, with bone in, dried, salted or smoked</v>
          </cell>
        </row>
        <row r="45">
          <cell r="C45" t="str">
            <v>012.4</v>
          </cell>
          <cell r="E45" t="str">
            <v>012.4</v>
          </cell>
          <cell r="F45" t="str">
            <v>02231 Yogurt, whether or not concentrated or containing added sugar or other sweetening matter or flavored or containing added fruit, or nuts or cocoa</v>
          </cell>
        </row>
        <row r="46">
          <cell r="C46" t="str">
            <v>012.51</v>
          </cell>
          <cell r="E46" t="str">
            <v>012.51</v>
          </cell>
          <cell r="F46" t="str">
            <v>02232 Buttermilk, curdled milk and cream, kephir and other fermented or acidified milk or cream</v>
          </cell>
        </row>
        <row r="47">
          <cell r="C47" t="str">
            <v>012.52</v>
          </cell>
          <cell r="E47" t="str">
            <v>012.52</v>
          </cell>
          <cell r="F47" t="str">
            <v>02233 Ice cream and other edible ice whether or not containing cocoa</v>
          </cell>
        </row>
        <row r="48">
          <cell r="C48" t="str">
            <v>012.52</v>
          </cell>
          <cell r="E48" t="str">
            <v>012.52</v>
          </cell>
          <cell r="F48" t="str">
            <v>02241 Whey and modified whey, whether or not concentrated or containing added sugar or other sweetening matter</v>
          </cell>
        </row>
        <row r="49">
          <cell r="C49" t="str">
            <v>012.52</v>
          </cell>
          <cell r="E49" t="str">
            <v>012.52</v>
          </cell>
          <cell r="F49" t="str">
            <v>02249 Products consisting of natural milk constituents, n.e.s.</v>
          </cell>
        </row>
        <row r="50">
          <cell r="C50" t="str">
            <v>012.53</v>
          </cell>
          <cell r="E50" t="str">
            <v>012.53</v>
          </cell>
          <cell r="F50" t="str">
            <v>02300 Butter and other fats and oils derived from milk</v>
          </cell>
        </row>
        <row r="51">
          <cell r="C51" t="str">
            <v>012.54</v>
          </cell>
          <cell r="E51" t="str">
            <v>012.54</v>
          </cell>
          <cell r="F51" t="str">
            <v>02410 Grated or powdered cheese, of all kinds</v>
          </cell>
        </row>
        <row r="52">
          <cell r="C52" t="str">
            <v>012.54</v>
          </cell>
          <cell r="E52" t="str">
            <v>012.54</v>
          </cell>
          <cell r="F52" t="str">
            <v>02420 Processed cheese, not grated or powdered</v>
          </cell>
        </row>
        <row r="53">
          <cell r="C53" t="str">
            <v>012.55</v>
          </cell>
          <cell r="E53" t="str">
            <v>012.55</v>
          </cell>
          <cell r="F53" t="str">
            <v>02430 Blue-veined cheese</v>
          </cell>
        </row>
        <row r="54">
          <cell r="C54" t="str">
            <v>012.56</v>
          </cell>
          <cell r="E54" t="str">
            <v>012.56</v>
          </cell>
          <cell r="F54" t="str">
            <v>02491 Fresh (unripened or uncured) cheese, including whey cheese, and curd</v>
          </cell>
        </row>
        <row r="55">
          <cell r="C55" t="str">
            <v>012.31</v>
          </cell>
          <cell r="E55" t="str">
            <v>012.31</v>
          </cell>
          <cell r="F55" t="str">
            <v>01720 Sausages and similar products of meat, meat offal or blood; food preparations based on these products</v>
          </cell>
        </row>
        <row r="56">
          <cell r="C56" t="str">
            <v>012.32</v>
          </cell>
          <cell r="E56" t="str">
            <v>012.32</v>
          </cell>
          <cell r="F56" t="str">
            <v>01750 Meat and offal (other than liver), of swine, prepared or preserved, n.e.s.</v>
          </cell>
        </row>
        <row r="57">
          <cell r="C57" t="str">
            <v>012.34</v>
          </cell>
          <cell r="E57" t="str">
            <v>012.34</v>
          </cell>
          <cell r="F57" t="str">
            <v>02212 Milk of a fat content, by weight, exceeding 1% but not exceeding 6%</v>
          </cell>
        </row>
        <row r="58">
          <cell r="C58" t="str">
            <v>012.35</v>
          </cell>
          <cell r="E58" t="str">
            <v>012.35</v>
          </cell>
          <cell r="F58" t="str">
            <v>02222 Milk and cream, in solid form, of a fat content, by weight, exceeding 1.5%</v>
          </cell>
        </row>
        <row r="59">
          <cell r="C59" t="str">
            <v>012.31</v>
          </cell>
          <cell r="E59" t="str">
            <v>012.31</v>
          </cell>
          <cell r="F59" t="str">
            <v>01730 Liver of any animal, prepared or preserved, n.e.s.</v>
          </cell>
        </row>
        <row r="60">
          <cell r="C60" t="str">
            <v>012.32</v>
          </cell>
          <cell r="E60" t="str">
            <v>012.32</v>
          </cell>
          <cell r="F60" t="str">
            <v>01760 Meat and offal (other than liver), of bovine animals, prepared or preserved, n.e.s</v>
          </cell>
        </row>
        <row r="61">
          <cell r="C61" t="str">
            <v>012.34</v>
          </cell>
          <cell r="E61" t="str">
            <v>012.34</v>
          </cell>
          <cell r="F61" t="str">
            <v>02213 Cream of a fat content, by weight, exceeding 6%</v>
          </cell>
        </row>
        <row r="62">
          <cell r="C62" t="str">
            <v>012.35</v>
          </cell>
          <cell r="E62" t="str">
            <v>012.35</v>
          </cell>
          <cell r="F62" t="str">
            <v>02223 Milk and cream, concentrated, not in solid form, not containing added sugar or other sweetening matter</v>
          </cell>
        </row>
        <row r="63">
          <cell r="C63" t="str">
            <v>012.31</v>
          </cell>
          <cell r="E63" t="str">
            <v>012.31</v>
          </cell>
          <cell r="F63" t="str">
            <v>01740 Meat and offal (other than liver) of poultry (chickens, ducks, geese, turkeys and guinea fowls), prepared or preserved, n.e.s.</v>
          </cell>
        </row>
        <row r="64">
          <cell r="C64" t="str">
            <v>012.32</v>
          </cell>
          <cell r="E64" t="str">
            <v>012.32</v>
          </cell>
          <cell r="F64" t="str">
            <v>01790 Meat or meat offal, n.e.s., prepared or preserved (including preparations of blood of any animal)</v>
          </cell>
        </row>
        <row r="65">
          <cell r="C65" t="str">
            <v>012.33</v>
          </cell>
          <cell r="E65" t="str">
            <v>012.33</v>
          </cell>
          <cell r="F65" t="str">
            <v>02211 Milk of a fat content, by weight, not exceeding 1%</v>
          </cell>
        </row>
        <row r="66">
          <cell r="C66" t="str">
            <v>012.34</v>
          </cell>
          <cell r="E66" t="str">
            <v>012.34</v>
          </cell>
          <cell r="F66" t="str">
            <v>02221 Milk, in solid form, of a fat content, by weight, not exceeding 1.5%</v>
          </cell>
        </row>
        <row r="67">
          <cell r="C67" t="str">
            <v>012.35</v>
          </cell>
          <cell r="E67" t="str">
            <v>012.35</v>
          </cell>
          <cell r="F67" t="str">
            <v>02224 Milk and cream, not in solid form, containing added sugar or other sweetening matter</v>
          </cell>
        </row>
        <row r="68">
          <cell r="C68" t="str">
            <v>012.91</v>
          </cell>
          <cell r="E68" t="str">
            <v>012.91</v>
          </cell>
          <cell r="F68" t="str">
            <v>02499 Cheese, n.e.s.</v>
          </cell>
        </row>
        <row r="69">
          <cell r="C69" t="str">
            <v>012.92</v>
          </cell>
          <cell r="E69" t="str">
            <v>012.99</v>
          </cell>
          <cell r="F69" t="str">
            <v>02510 Birds' eggs in shell, fresh, preserved or cooked</v>
          </cell>
        </row>
        <row r="70">
          <cell r="C70" t="str">
            <v>012.99</v>
          </cell>
          <cell r="E70" t="str">
            <v>012.99</v>
          </cell>
          <cell r="F70" t="str">
            <v>02522 Birds' eggs, other than dried</v>
          </cell>
        </row>
        <row r="71">
          <cell r="C71" t="str">
            <v>012.99</v>
          </cell>
          <cell r="E71" t="str">
            <v>012.99</v>
          </cell>
          <cell r="F71" t="str">
            <v>02530 Egg albumin</v>
          </cell>
        </row>
        <row r="72">
          <cell r="C72" t="str">
            <v>012.99</v>
          </cell>
          <cell r="E72" t="str">
            <v>012.99</v>
          </cell>
          <cell r="F72" t="str">
            <v>03411 Fish, live</v>
          </cell>
        </row>
        <row r="73">
          <cell r="C73" t="str">
            <v>012.99</v>
          </cell>
          <cell r="E73" t="str">
            <v>411.31</v>
          </cell>
          <cell r="F73" t="str">
            <v>03412 Salmonidae, fresh or chilled (excluding livers and roes)</v>
          </cell>
        </row>
        <row r="74">
          <cell r="C74" t="str">
            <v>411.31</v>
          </cell>
          <cell r="E74" t="str">
            <v>016.11</v>
          </cell>
          <cell r="F74" t="str">
            <v>55352 Personal deodorants and antiperspirants</v>
          </cell>
        </row>
        <row r="75">
          <cell r="C75" t="str">
            <v>016.11</v>
          </cell>
          <cell r="E75" t="str">
            <v>016.12</v>
          </cell>
          <cell r="F75" t="str">
            <v>03413 Flat fish, fresh or chilled (excluding livers and roes)</v>
          </cell>
        </row>
        <row r="76">
          <cell r="C76" t="str">
            <v>016.12</v>
          </cell>
          <cell r="E76" t="str">
            <v>016.19</v>
          </cell>
          <cell r="F76" t="str">
            <v>03414 Tunas, skipjack or stripe-bellied bonito, fresh or chilled (excluding livers and roes)</v>
          </cell>
        </row>
        <row r="77">
          <cell r="C77" t="str">
            <v>016.19</v>
          </cell>
          <cell r="E77" t="str">
            <v>016.81</v>
          </cell>
          <cell r="F77" t="str">
            <v>03415 Herrings, sardines, sardinella, brislings or sprats, fresh or chilled (excluding livers and roes)</v>
          </cell>
        </row>
        <row r="78">
          <cell r="C78" t="str">
            <v>016.81</v>
          </cell>
          <cell r="E78" t="str">
            <v>016.89</v>
          </cell>
          <cell r="F78" t="str">
            <v>03416 Cod, fresh or chilled (excluding livers and roes)</v>
          </cell>
        </row>
        <row r="79">
          <cell r="C79" t="str">
            <v>016.89</v>
          </cell>
          <cell r="E79" t="str">
            <v>016.89</v>
          </cell>
          <cell r="F79" t="str">
            <v>03417 Mackerel (scombrids), fresh or chilled (excluding livers and roes)</v>
          </cell>
        </row>
        <row r="80">
          <cell r="C80" t="str">
            <v>016.89</v>
          </cell>
          <cell r="E80" t="str">
            <v>016.89</v>
          </cell>
          <cell r="F80" t="str">
            <v>03418 Fish, n.e.s., fresh or chilled (excluding livers and roes)</v>
          </cell>
        </row>
        <row r="81">
          <cell r="C81" t="str">
            <v>016.89</v>
          </cell>
          <cell r="E81" t="str">
            <v>016.89</v>
          </cell>
          <cell r="F81" t="str">
            <v>03419 Fish livers and roes, fresh or chilled</v>
          </cell>
        </row>
        <row r="82">
          <cell r="C82" t="str">
            <v>016.89</v>
          </cell>
          <cell r="E82" t="str">
            <v>034.11</v>
          </cell>
          <cell r="F82" t="str">
            <v>03421 Salmonidae, frozen (excluding livers and roes)</v>
          </cell>
        </row>
        <row r="83">
          <cell r="C83" t="str">
            <v>034.11</v>
          </cell>
          <cell r="E83" t="str">
            <v>034.11</v>
          </cell>
          <cell r="F83" t="str">
            <v>04220 Rice husked but not further prepared (cargo rice or brown rice)</v>
          </cell>
        </row>
        <row r="84">
          <cell r="C84" t="str">
            <v>034.11</v>
          </cell>
          <cell r="E84" t="str">
            <v>034.11</v>
          </cell>
          <cell r="F84" t="str">
            <v>04231 Rice, semi-milled or wholly milled, whether or not polished, glazed, parboiled or converted (excluding broken rice)</v>
          </cell>
        </row>
        <row r="85">
          <cell r="C85" t="str">
            <v>034.11</v>
          </cell>
          <cell r="E85" t="str">
            <v>034.11</v>
          </cell>
          <cell r="F85" t="str">
            <v>04232 Rice, broken</v>
          </cell>
        </row>
        <row r="86">
          <cell r="C86" t="str">
            <v>034.11</v>
          </cell>
          <cell r="E86" t="str">
            <v>034.11</v>
          </cell>
          <cell r="F86" t="str">
            <v>04300 Barley, unmilled</v>
          </cell>
        </row>
        <row r="87">
          <cell r="C87" t="str">
            <v>034.11</v>
          </cell>
          <cell r="E87" t="str">
            <v>034.11</v>
          </cell>
          <cell r="F87" t="str">
            <v>04410 Maize (corn) seed</v>
          </cell>
        </row>
        <row r="88">
          <cell r="C88" t="str">
            <v>034.12</v>
          </cell>
          <cell r="E88" t="str">
            <v>034.11</v>
          </cell>
          <cell r="F88" t="str">
            <v>04490 Maize (not including sweet corn) unmilled, except seed</v>
          </cell>
        </row>
        <row r="89">
          <cell r="C89" t="str">
            <v>034.12</v>
          </cell>
          <cell r="E89" t="str">
            <v>034.12</v>
          </cell>
          <cell r="F89" t="str">
            <v>04510 Rye, unmilled</v>
          </cell>
        </row>
        <row r="90">
          <cell r="C90" t="str">
            <v>034.12</v>
          </cell>
          <cell r="E90" t="str">
            <v>034.12</v>
          </cell>
          <cell r="F90" t="str">
            <v>04520 Oats, unmilled</v>
          </cell>
        </row>
        <row r="91">
          <cell r="C91" t="str">
            <v>034.13</v>
          </cell>
          <cell r="E91" t="str">
            <v>034.12</v>
          </cell>
          <cell r="F91" t="str">
            <v>04530 Grain sorghum, unmilled</v>
          </cell>
        </row>
        <row r="92">
          <cell r="C92" t="str">
            <v>034.13</v>
          </cell>
          <cell r="E92" t="str">
            <v>034.13</v>
          </cell>
          <cell r="F92" t="str">
            <v>04591 Millet, unmilled</v>
          </cell>
        </row>
        <row r="93">
          <cell r="C93" t="str">
            <v>034.13</v>
          </cell>
          <cell r="E93" t="str">
            <v>034.13</v>
          </cell>
          <cell r="F93" t="str">
            <v>04592 Buckwheat, unmilled</v>
          </cell>
        </row>
        <row r="94">
          <cell r="C94" t="str">
            <v>034.13</v>
          </cell>
          <cell r="E94" t="str">
            <v>034.13</v>
          </cell>
          <cell r="F94" t="str">
            <v>04593 Canary seed, unmilled</v>
          </cell>
        </row>
        <row r="95">
          <cell r="C95" t="str">
            <v>034.14</v>
          </cell>
          <cell r="E95" t="str">
            <v>034.13</v>
          </cell>
          <cell r="F95" t="str">
            <v>04599 Cereals, unmilled, n.e.s.</v>
          </cell>
        </row>
        <row r="96">
          <cell r="C96" t="str">
            <v>034.14</v>
          </cell>
          <cell r="E96" t="str">
            <v>034.14</v>
          </cell>
          <cell r="F96" t="str">
            <v>04610 Flour of wheat or of meslin</v>
          </cell>
        </row>
        <row r="97">
          <cell r="C97" t="str">
            <v>034.14</v>
          </cell>
          <cell r="E97" t="str">
            <v>034.14</v>
          </cell>
          <cell r="F97" t="str">
            <v>04620 Groats, meal and pellets, of wheat</v>
          </cell>
        </row>
        <row r="98">
          <cell r="C98" t="str">
            <v>034.14</v>
          </cell>
          <cell r="E98" t="str">
            <v>034.14</v>
          </cell>
          <cell r="F98" t="str">
            <v>04711 Maize (corn) flour</v>
          </cell>
        </row>
        <row r="99">
          <cell r="C99" t="str">
            <v>034.14</v>
          </cell>
          <cell r="E99" t="str">
            <v>034.14</v>
          </cell>
          <cell r="F99" t="str">
            <v>04719 Cereal flours (except of wheat, meslin and maize)</v>
          </cell>
        </row>
        <row r="100">
          <cell r="C100" t="str">
            <v>034.14</v>
          </cell>
          <cell r="E100" t="str">
            <v>034.14</v>
          </cell>
          <cell r="F100" t="str">
            <v>04721 Groats and meal of maize (corn)</v>
          </cell>
        </row>
        <row r="101">
          <cell r="C101" t="str">
            <v>034.14</v>
          </cell>
          <cell r="E101" t="str">
            <v>034.14</v>
          </cell>
          <cell r="F101" t="str">
            <v>04722 Groats and meal of other cereals (except wheat and corn)</v>
          </cell>
        </row>
        <row r="102">
          <cell r="C102" t="str">
            <v>034.15</v>
          </cell>
          <cell r="E102" t="str">
            <v>034.14</v>
          </cell>
          <cell r="F102" t="str">
            <v>04729 Pellets of cereal other than wheat</v>
          </cell>
        </row>
        <row r="103">
          <cell r="C103" t="str">
            <v>034.16</v>
          </cell>
          <cell r="E103" t="str">
            <v>034.15</v>
          </cell>
          <cell r="F103" t="str">
            <v>04812 Cereals other than maize (corn), in grain form, precooked or otherwise prepared</v>
          </cell>
        </row>
        <row r="104">
          <cell r="C104" t="str">
            <v>034.15</v>
          </cell>
          <cell r="E104" t="str">
            <v>034.16</v>
          </cell>
          <cell r="F104" t="str">
            <v>04811 Prepared foods obtained by the swelling or roasting of cereals or cereal products (e.g., corn flakes)</v>
          </cell>
        </row>
        <row r="105">
          <cell r="C105" t="str">
            <v>034.18</v>
          </cell>
          <cell r="E105" t="str">
            <v>034.15</v>
          </cell>
          <cell r="F105" t="str">
            <v>04814 Worked cereal grains n.e.s. (e.g. hulled, pearled, clipped, sliced or kibbled), except semi-milled or wholly milled rice</v>
          </cell>
        </row>
        <row r="106">
          <cell r="C106" t="str">
            <v>034.18</v>
          </cell>
          <cell r="E106" t="str">
            <v>034.18</v>
          </cell>
          <cell r="F106" t="str">
            <v>04815 Germ of cereals, whole, rolled, flaked or ground</v>
          </cell>
        </row>
        <row r="107">
          <cell r="C107" t="str">
            <v>034.17</v>
          </cell>
          <cell r="E107" t="str">
            <v>034.18</v>
          </cell>
          <cell r="F107" t="str">
            <v>04813 Rolled or flaked cereal grains, n.e.s., except semi-milled or wholly milled rice</v>
          </cell>
        </row>
        <row r="108">
          <cell r="C108" t="str">
            <v>034.18</v>
          </cell>
          <cell r="E108" t="str">
            <v>034.17</v>
          </cell>
          <cell r="F108" t="str">
            <v>04820 Malt, whether or not roasted (including malt flour)</v>
          </cell>
        </row>
        <row r="109">
          <cell r="C109" t="str">
            <v>034.18</v>
          </cell>
          <cell r="E109" t="str">
            <v>034.18</v>
          </cell>
          <cell r="F109" t="str">
            <v>04830 Macaroni, spaghetti and similar products (pasta uncooked, not stuffed or otherwise prepared)</v>
          </cell>
        </row>
        <row r="110">
          <cell r="C110" t="str">
            <v>034.18</v>
          </cell>
          <cell r="E110" t="str">
            <v>034.18</v>
          </cell>
          <cell r="F110" t="str">
            <v>04841 Crispbread, rusks, toasted bread and similar products</v>
          </cell>
        </row>
        <row r="111">
          <cell r="C111" t="str">
            <v>034.19</v>
          </cell>
          <cell r="E111" t="str">
            <v>034.18</v>
          </cell>
          <cell r="F111" t="str">
            <v>04842 Sweet biscuits, waffles and wafers, gingerbread and the like</v>
          </cell>
        </row>
        <row r="112">
          <cell r="C112" t="str">
            <v>034.21</v>
          </cell>
          <cell r="E112" t="str">
            <v>034.18</v>
          </cell>
          <cell r="F112" t="str">
            <v>04849 Bakers' wares, n.e.s., communion wafers, empty cachets for pharmaceutical use, sealing wafers, rice, paper, etc.</v>
          </cell>
        </row>
        <row r="113">
          <cell r="C113" t="str">
            <v>034.21</v>
          </cell>
          <cell r="E113" t="str">
            <v>034.18</v>
          </cell>
          <cell r="F113" t="str">
            <v>04850 Mixes and doughs for the preparation of bakers' wares, including bread, pastry, cakes, and biscuits</v>
          </cell>
        </row>
        <row r="114">
          <cell r="C114" t="str">
            <v>034.21</v>
          </cell>
          <cell r="E114" t="str">
            <v>034.19</v>
          </cell>
          <cell r="F114" t="str">
            <v>05410 Potatoes, fresh or chilled (not including sweet potatoes)</v>
          </cell>
        </row>
        <row r="115">
          <cell r="C115" t="str">
            <v>034.21</v>
          </cell>
          <cell r="E115" t="str">
            <v>034.21</v>
          </cell>
          <cell r="F115" t="str">
            <v>05421 Peas, dried, shelled</v>
          </cell>
        </row>
        <row r="116">
          <cell r="C116" t="str">
            <v>034.21</v>
          </cell>
          <cell r="E116" t="str">
            <v>034.21</v>
          </cell>
          <cell r="F116" t="str">
            <v>05422 Chickpeas, dried, shelled</v>
          </cell>
        </row>
        <row r="117">
          <cell r="C117" t="str">
            <v>034.22</v>
          </cell>
          <cell r="E117" t="str">
            <v>034.21</v>
          </cell>
          <cell r="F117" t="str">
            <v>05423 Beans, other than broad beans and horse beans, dried, shelled</v>
          </cell>
        </row>
        <row r="118">
          <cell r="C118" t="str">
            <v>034.22</v>
          </cell>
          <cell r="E118" t="str">
            <v>034.21</v>
          </cell>
          <cell r="F118" t="str">
            <v>05424 Lentils, dried, shelled</v>
          </cell>
        </row>
        <row r="119">
          <cell r="C119" t="str">
            <v>034.22</v>
          </cell>
          <cell r="E119" t="str">
            <v>034.21</v>
          </cell>
          <cell r="F119" t="str">
            <v>05425 Broad beans and horse beans, dried, shelled</v>
          </cell>
        </row>
        <row r="120">
          <cell r="C120" t="str">
            <v>034.22</v>
          </cell>
          <cell r="E120" t="str">
            <v>034.22</v>
          </cell>
          <cell r="F120" t="str">
            <v>05429 Beans, n.e.s., dried, shelled, whether or not skinned or split</v>
          </cell>
        </row>
        <row r="121">
          <cell r="C121" t="str">
            <v>034.23</v>
          </cell>
          <cell r="E121" t="str">
            <v>034.22</v>
          </cell>
          <cell r="F121" t="str">
            <v>05440 Tomatoes, fresh or chilled</v>
          </cell>
        </row>
        <row r="122">
          <cell r="C122" t="str">
            <v>034.23</v>
          </cell>
          <cell r="E122" t="str">
            <v>034.22</v>
          </cell>
          <cell r="F122" t="str">
            <v>05451 Onions and shallots, fresh or chilled</v>
          </cell>
        </row>
        <row r="123">
          <cell r="C123" t="str">
            <v>034.23</v>
          </cell>
          <cell r="E123" t="str">
            <v>034.22</v>
          </cell>
          <cell r="F123" t="str">
            <v>05452 Garlic, leeks and other alliaceous vegetables, fresh or chilled</v>
          </cell>
        </row>
        <row r="124">
          <cell r="C124" t="str">
            <v>034.23</v>
          </cell>
          <cell r="E124" t="str">
            <v>034.23</v>
          </cell>
          <cell r="F124" t="str">
            <v>05453 Cabbage and similar edible brassicas, fresh or chilled</v>
          </cell>
        </row>
        <row r="125">
          <cell r="C125" t="str">
            <v>034.23</v>
          </cell>
          <cell r="E125" t="str">
            <v>034.23</v>
          </cell>
          <cell r="F125" t="str">
            <v>05454 Lettuce and chicory (including endive), fresh or chilled</v>
          </cell>
        </row>
        <row r="126">
          <cell r="C126" t="str">
            <v>034.23</v>
          </cell>
          <cell r="E126" t="str">
            <v>034.23</v>
          </cell>
          <cell r="F126" t="str">
            <v>05455 Carrots, turnips, salad beetroot, salsify, celeriac, radishes and similar edible roots, fresh or chilled</v>
          </cell>
        </row>
        <row r="127">
          <cell r="C127" t="str">
            <v>034.23</v>
          </cell>
          <cell r="E127" t="str">
            <v>034.23</v>
          </cell>
          <cell r="F127" t="str">
            <v>05456 Cucumbers and gherkins, fresh or chilled</v>
          </cell>
        </row>
        <row r="128">
          <cell r="C128" t="str">
            <v>034.24</v>
          </cell>
          <cell r="E128" t="str">
            <v>034.23</v>
          </cell>
          <cell r="F128" t="str">
            <v>05457 Leguminous vegetables, fresh or chilled</v>
          </cell>
        </row>
        <row r="129">
          <cell r="C129" t="str">
            <v>034.25</v>
          </cell>
          <cell r="E129" t="str">
            <v>034.23</v>
          </cell>
          <cell r="F129" t="str">
            <v>05459 Vegetables, n.e.s. fresh or chilled</v>
          </cell>
        </row>
        <row r="130">
          <cell r="C130" t="str">
            <v>034.24</v>
          </cell>
          <cell r="E130" t="str">
            <v>034.23</v>
          </cell>
          <cell r="F130" t="str">
            <v>05458 Mushrooms and truffles, fresh or chilled</v>
          </cell>
        </row>
        <row r="131">
          <cell r="C131" t="str">
            <v>034.28</v>
          </cell>
          <cell r="E131" t="str">
            <v>034.24</v>
          </cell>
          <cell r="F131" t="str">
            <v>05470 Vegetables provisionally preserved (e.g., by sulphur dioxide gas, in brine, in sulphur water or other preservative solutions), inedible in that state</v>
          </cell>
        </row>
        <row r="132">
          <cell r="C132" t="str">
            <v>034.28</v>
          </cell>
          <cell r="E132" t="str">
            <v>034.25</v>
          </cell>
          <cell r="F132" t="str">
            <v>05481 Manioc (cassava), fresh or dried, whether or not sliced or in the form of pellets</v>
          </cell>
        </row>
        <row r="133">
          <cell r="C133" t="str">
            <v>034.26</v>
          </cell>
          <cell r="E133" t="str">
            <v>034.28</v>
          </cell>
          <cell r="F133" t="str">
            <v>05461 Sweet corn (uncooked or cooked by steaming or boiling in water), frozen</v>
          </cell>
        </row>
        <row r="134">
          <cell r="C134" t="str">
            <v>034.28</v>
          </cell>
          <cell r="E134" t="str">
            <v>034.28</v>
          </cell>
          <cell r="F134" t="str">
            <v>05483 Arrowroot, salep, jerusalem artichokes, sweet potatoes, roots and tubers with high starch or inulin, fresh or dried, sliced, etc. or not; sago pith</v>
          </cell>
        </row>
        <row r="135">
          <cell r="C135" t="str">
            <v>034.28</v>
          </cell>
          <cell r="E135" t="str">
            <v>034.24</v>
          </cell>
          <cell r="F135" t="str">
            <v>05484 Hop cones and lupulin, fresh or dried</v>
          </cell>
        </row>
        <row r="136">
          <cell r="C136" t="str">
            <v>034.28</v>
          </cell>
          <cell r="E136" t="str">
            <v>034.28</v>
          </cell>
          <cell r="F136" t="str">
            <v>05485 Apricot, peach or plum stones and kernels, fresh or dried, whether or not ground</v>
          </cell>
        </row>
        <row r="137">
          <cell r="C137" t="str">
            <v>034.27</v>
          </cell>
          <cell r="E137" t="str">
            <v>034.28</v>
          </cell>
          <cell r="F137" t="str">
            <v>05469 Vegetables n.e.s. and mixtures of vegetables (uncooked or cooked by steaming or boiling in water), frozen</v>
          </cell>
        </row>
        <row r="138">
          <cell r="C138" t="str">
            <v>034.28</v>
          </cell>
          <cell r="E138" t="str">
            <v>034.26</v>
          </cell>
          <cell r="F138" t="str">
            <v>05487 Sugar beet, fresh or dried, whether or not ground</v>
          </cell>
        </row>
        <row r="139">
          <cell r="C139" t="str">
            <v>034.29</v>
          </cell>
          <cell r="E139" t="str">
            <v>034.28</v>
          </cell>
          <cell r="F139" t="str">
            <v>05488 Sugar cane, fresh or dried, whether or not ground</v>
          </cell>
        </row>
        <row r="140">
          <cell r="C140" t="str">
            <v>034.51</v>
          </cell>
          <cell r="E140" t="str">
            <v>034.28</v>
          </cell>
          <cell r="F140" t="str">
            <v>05611 Potatoes, dried, whether or not cut or sliced, but not further prepared</v>
          </cell>
        </row>
        <row r="141">
          <cell r="C141" t="str">
            <v>034.4</v>
          </cell>
          <cell r="E141" t="str">
            <v>034.28</v>
          </cell>
          <cell r="F141" t="str">
            <v>05489 Vegetable products of a kind used chiefly for human food, n.e.s.</v>
          </cell>
        </row>
        <row r="142">
          <cell r="C142" t="str">
            <v>034.55</v>
          </cell>
          <cell r="E142" t="str">
            <v>034.27</v>
          </cell>
          <cell r="F142" t="str">
            <v>05612 Onions, dried</v>
          </cell>
        </row>
        <row r="143">
          <cell r="C143" t="str">
            <v>035.5</v>
          </cell>
          <cell r="E143" t="str">
            <v>034.28</v>
          </cell>
          <cell r="F143" t="str">
            <v>05672 Tomatoes prepared or preserved otherwise than by vinegar or acetic acid, whole or in pieces</v>
          </cell>
        </row>
        <row r="144">
          <cell r="C144" t="str">
            <v>035.4</v>
          </cell>
          <cell r="E144" t="str">
            <v>034.29</v>
          </cell>
          <cell r="F144" t="str">
            <v>05671 Vegetables, fruit, nuts and other edible parts of plants, prepared or preserved by vinegar or acetic acid</v>
          </cell>
        </row>
        <row r="145">
          <cell r="C145" t="str">
            <v>035.12</v>
          </cell>
          <cell r="E145" t="str">
            <v>034.51</v>
          </cell>
          <cell r="F145" t="str">
            <v>05619 Vegetables n.e.s., dried, and mixtures of vegetables, dried (whole, cut, sliced, etc.), but not further prepared</v>
          </cell>
        </row>
        <row r="146">
          <cell r="C146" t="str">
            <v>035.3</v>
          </cell>
          <cell r="E146" t="str">
            <v>034.51</v>
          </cell>
          <cell r="F146" t="str">
            <v>05648 Flour, meal and powder of fruit (citrus, bananas, apples, pears, peaches, berries, etc.) and nuts (except oil nuts) provided for in group 057</v>
          </cell>
        </row>
        <row r="147">
          <cell r="C147" t="str">
            <v>035.3</v>
          </cell>
          <cell r="E147" t="str">
            <v>034.51</v>
          </cell>
          <cell r="F147" t="str">
            <v>05661 Potatoes prepared or preserved otherwise than by vinegar or acetic acid, frozen</v>
          </cell>
        </row>
        <row r="148">
          <cell r="C148" t="str">
            <v>035.3</v>
          </cell>
          <cell r="E148" t="str">
            <v>034.4</v>
          </cell>
          <cell r="F148" t="str">
            <v>05669 Vegetables n.e.s. and mixtures of vegetables prepared or preserved other than by vinegar or acetic acid, frozen</v>
          </cell>
        </row>
        <row r="149">
          <cell r="C149" t="str">
            <v>035.11</v>
          </cell>
          <cell r="E149" t="str">
            <v>034.4</v>
          </cell>
          <cell r="F149" t="str">
            <v>05613 Mushrooms and truffles, dried</v>
          </cell>
        </row>
        <row r="150">
          <cell r="C150" t="str">
            <v>035.13</v>
          </cell>
          <cell r="E150" t="str">
            <v>034.4</v>
          </cell>
          <cell r="F150" t="str">
            <v>05641 Flour and meal of potatoes</v>
          </cell>
        </row>
        <row r="151">
          <cell r="C151" t="str">
            <v>035.29</v>
          </cell>
          <cell r="E151" t="str">
            <v>034.55</v>
          </cell>
          <cell r="F151" t="str">
            <v>05646 Flour and meal of the dried leguminous vegetables, peas, chickpeas, beans, lentils, etc. of heading 054.2</v>
          </cell>
        </row>
        <row r="152">
          <cell r="C152" t="str">
            <v>035.21</v>
          </cell>
          <cell r="E152" t="str">
            <v>034.55</v>
          </cell>
          <cell r="F152" t="str">
            <v>05642 Flakes, granules and pellets of potatoes</v>
          </cell>
        </row>
        <row r="153">
          <cell r="C153" t="str">
            <v>035.22</v>
          </cell>
          <cell r="E153" t="str">
            <v>034.55</v>
          </cell>
          <cell r="F153" t="str">
            <v>05645 Tapioca and substitutes therefor prepared from starch, in the form of flake, grains, pearls, siftings or similar forms</v>
          </cell>
        </row>
        <row r="154">
          <cell r="C154" t="str">
            <v>035.29</v>
          </cell>
          <cell r="E154" t="str">
            <v>035.5</v>
          </cell>
          <cell r="F154" t="str">
            <v>05647 Flour and meal of sago, roots or tubers of manioc (cassava), arrowroot, salep, jerusalem artichokes, sweet potatoes, etc. of headings 054.81 - 054.83</v>
          </cell>
        </row>
        <row r="155">
          <cell r="C155" t="str">
            <v>036.19</v>
          </cell>
          <cell r="E155" t="str">
            <v>035.4</v>
          </cell>
          <cell r="F155" t="str">
            <v>05674 Mushrooms and truffles prepared or preserved otherwise than by vinegar or acetic acid</v>
          </cell>
        </row>
        <row r="156">
          <cell r="C156" t="str">
            <v>036.19</v>
          </cell>
          <cell r="E156" t="str">
            <v>035.12</v>
          </cell>
          <cell r="F156" t="str">
            <v>05675 Sauerkraut, prepared or preserved otherwise than by vinegar or acetic acid, not frozen</v>
          </cell>
        </row>
        <row r="157">
          <cell r="C157" t="str">
            <v>036.11</v>
          </cell>
          <cell r="E157" t="str">
            <v>035.3</v>
          </cell>
          <cell r="F157" t="str">
            <v>05673 Tomatoes, prepared or preserved otherwise than by vinegar or acetic acid, n.e.s.</v>
          </cell>
        </row>
        <row r="158">
          <cell r="C158" t="str">
            <v>036.19</v>
          </cell>
          <cell r="E158" t="str">
            <v>035.3</v>
          </cell>
          <cell r="F158" t="str">
            <v>05676 Potatoes, prepared or preserved otherwise than by vinegar or acetic acid, not frozen</v>
          </cell>
        </row>
        <row r="159">
          <cell r="C159" t="str">
            <v>036.19</v>
          </cell>
          <cell r="E159" t="str">
            <v>035.3</v>
          </cell>
          <cell r="F159" t="str">
            <v>05677 Sweet corn, prepared or preserved, n.e.s.</v>
          </cell>
        </row>
        <row r="160">
          <cell r="C160" t="str">
            <v>036.2</v>
          </cell>
          <cell r="E160" t="str">
            <v>035.11</v>
          </cell>
          <cell r="F160" t="str">
            <v>05679 Vegetables, prepared or preserved otherwise than by vinegar or acetic acid, not frozen, n.e.s.</v>
          </cell>
        </row>
        <row r="161">
          <cell r="C161" t="str">
            <v>036.2</v>
          </cell>
          <cell r="E161" t="str">
            <v>035.13</v>
          </cell>
          <cell r="F161" t="str">
            <v>05711 Oranges, fresh or dried</v>
          </cell>
        </row>
        <row r="162">
          <cell r="C162" t="str">
            <v>036.2</v>
          </cell>
          <cell r="E162" t="str">
            <v>035.29</v>
          </cell>
          <cell r="F162" t="str">
            <v>05712 Mandarins (including tangerines and satsumas), clementines, wilkings and similar citrus hybrids, fresh or dried</v>
          </cell>
        </row>
        <row r="163">
          <cell r="C163" t="str">
            <v>036.2</v>
          </cell>
          <cell r="E163" t="str">
            <v>035.21</v>
          </cell>
          <cell r="F163" t="str">
            <v>05721 Lemons and limes, fresh or dried</v>
          </cell>
        </row>
        <row r="164">
          <cell r="C164" t="str">
            <v>036.2</v>
          </cell>
          <cell r="E164" t="str">
            <v>035.22</v>
          </cell>
          <cell r="F164" t="str">
            <v>05722 Grapefruit, fresh or dried</v>
          </cell>
        </row>
        <row r="165">
          <cell r="C165" t="str">
            <v>036.31</v>
          </cell>
          <cell r="E165" t="str">
            <v>035.29</v>
          </cell>
          <cell r="F165" t="str">
            <v>05729 Citrus fruit, n.e.s., fresh or dried</v>
          </cell>
        </row>
        <row r="166">
          <cell r="C166" t="str">
            <v>036.35</v>
          </cell>
          <cell r="E166" t="str">
            <v>036.19</v>
          </cell>
          <cell r="F166" t="str">
            <v>05751 Grapes, fresh</v>
          </cell>
        </row>
        <row r="167">
          <cell r="C167" t="str">
            <v>036.39</v>
          </cell>
          <cell r="E167" t="str">
            <v>036.19</v>
          </cell>
          <cell r="F167" t="str">
            <v>05773 Cashew nuts, fresh or dried, whether or not shelled or peeled</v>
          </cell>
        </row>
        <row r="168">
          <cell r="C168" t="str">
            <v>036.35</v>
          </cell>
          <cell r="E168" t="str">
            <v>036.11</v>
          </cell>
          <cell r="F168" t="str">
            <v>05752 Grapes, dried (e.g., raisins)</v>
          </cell>
        </row>
        <row r="169">
          <cell r="C169" t="str">
            <v>036.39</v>
          </cell>
          <cell r="E169" t="str">
            <v>036.19</v>
          </cell>
          <cell r="F169" t="str">
            <v>05774 Almonds, fresh or dried, whether or not shelled or peeled</v>
          </cell>
        </row>
        <row r="170">
          <cell r="C170" t="str">
            <v>036.33</v>
          </cell>
          <cell r="E170" t="str">
            <v>036.19</v>
          </cell>
          <cell r="F170" t="str">
            <v>05730 Bananas (including plantains), fresh or dried</v>
          </cell>
        </row>
        <row r="171">
          <cell r="C171" t="str">
            <v>036.37</v>
          </cell>
          <cell r="E171" t="str">
            <v>036.2</v>
          </cell>
          <cell r="F171" t="str">
            <v>05771 Coconuts, fresh or dried, whether or not shelled or peeled</v>
          </cell>
        </row>
        <row r="172">
          <cell r="C172" t="str">
            <v>036.33</v>
          </cell>
          <cell r="E172" t="str">
            <v>036.2</v>
          </cell>
          <cell r="F172" t="str">
            <v>05740 Apples, fresh</v>
          </cell>
        </row>
        <row r="173">
          <cell r="C173" t="str">
            <v>036.37</v>
          </cell>
          <cell r="E173" t="str">
            <v>036.2</v>
          </cell>
          <cell r="F173" t="str">
            <v>05772 Brazil nuts, fresh or dried, whether or not shelled or peeled</v>
          </cell>
        </row>
        <row r="174">
          <cell r="C174" t="str">
            <v>012.93</v>
          </cell>
          <cell r="E174" t="str">
            <v>036.2</v>
          </cell>
          <cell r="F174" t="str">
            <v>02521 Birds' eggs, dried</v>
          </cell>
        </row>
        <row r="175">
          <cell r="C175" t="str">
            <v>036.35</v>
          </cell>
          <cell r="E175" t="str">
            <v>036.2</v>
          </cell>
          <cell r="F175" t="str">
            <v>05760 Figs, fresh or dried</v>
          </cell>
        </row>
        <row r="176">
          <cell r="C176" t="str">
            <v>036.39</v>
          </cell>
          <cell r="E176" t="str">
            <v>036.31</v>
          </cell>
          <cell r="F176" t="str">
            <v>05775 Hazelnuts or filberts, fresh or dried, whether or not shelled or peeled</v>
          </cell>
        </row>
        <row r="177">
          <cell r="C177" t="str">
            <v>022.11</v>
          </cell>
          <cell r="E177" t="str">
            <v>036.35</v>
          </cell>
          <cell r="F177" t="str">
            <v>03511 Cod (gadus morhua, gadus ogac, gadus macrocephalus, not in fillets), dried, whether or not salted</v>
          </cell>
        </row>
        <row r="178">
          <cell r="C178" t="str">
            <v>022.12</v>
          </cell>
          <cell r="E178" t="str">
            <v>036.39</v>
          </cell>
          <cell r="F178" t="str">
            <v>03512 Fish fillets, dried, salted or in brine</v>
          </cell>
        </row>
        <row r="179">
          <cell r="C179" t="str">
            <v>022.12</v>
          </cell>
          <cell r="E179" t="str">
            <v>036.35</v>
          </cell>
          <cell r="F179" t="str">
            <v>03513 Fish, dried, whether or not salted, n.e.s.</v>
          </cell>
        </row>
        <row r="180">
          <cell r="C180" t="str">
            <v>022.13</v>
          </cell>
          <cell r="E180" t="str">
            <v>036.39</v>
          </cell>
          <cell r="F180" t="str">
            <v>03521 Cod (gadus morhua, gadus ogac, gadus macrocephalus) salted but not dried or smoked and cod in brine</v>
          </cell>
        </row>
        <row r="181">
          <cell r="C181" t="str">
            <v>022.21</v>
          </cell>
          <cell r="E181" t="str">
            <v>036.33</v>
          </cell>
          <cell r="F181" t="str">
            <v>03522 Anchovies salted but not dried or smoked and anchovies in brine</v>
          </cell>
        </row>
        <row r="182">
          <cell r="C182" t="str">
            <v>022.22</v>
          </cell>
          <cell r="E182" t="str">
            <v>036.37</v>
          </cell>
          <cell r="F182" t="str">
            <v>03529 Fish salted but not dried or smoked and fish in brine, n.e.s.</v>
          </cell>
        </row>
        <row r="183">
          <cell r="C183" t="str">
            <v>022.22</v>
          </cell>
          <cell r="E183" t="str">
            <v>036.33</v>
          </cell>
          <cell r="F183" t="str">
            <v>03530 Fish (including fillets), smoked, whether or not cooked before or during the smoking process</v>
          </cell>
        </row>
        <row r="184">
          <cell r="C184" t="str">
            <v>022.23</v>
          </cell>
          <cell r="E184" t="str">
            <v>036.37</v>
          </cell>
          <cell r="F184" t="str">
            <v>03540 Fish liver and roes, dried, smoked, salted or in brine</v>
          </cell>
        </row>
        <row r="185">
          <cell r="C185" t="str">
            <v>022.24</v>
          </cell>
          <cell r="E185" t="str">
            <v>012.93</v>
          </cell>
          <cell r="F185" t="str">
            <v>03550 Fish meal fit for human consumption</v>
          </cell>
        </row>
        <row r="186">
          <cell r="C186" t="str">
            <v>022.31</v>
          </cell>
          <cell r="E186" t="str">
            <v>036.35</v>
          </cell>
          <cell r="F186" t="str">
            <v>03611 Shrimps and prawns, frozen</v>
          </cell>
        </row>
        <row r="187">
          <cell r="C187" t="str">
            <v>022.32</v>
          </cell>
          <cell r="E187" t="str">
            <v>036.39</v>
          </cell>
          <cell r="F187" t="str">
            <v>03619 Other crustaceans, frozen, including flours, meals and pellets of crustaceans, fit for human consumption</v>
          </cell>
        </row>
        <row r="188">
          <cell r="C188" t="str">
            <v>022.41</v>
          </cell>
          <cell r="E188" t="str">
            <v>022.11</v>
          </cell>
          <cell r="F188" t="str">
            <v>03631 Oysters, fresh, chilled, frozen, dried, salted or in brine</v>
          </cell>
        </row>
        <row r="189">
          <cell r="C189" t="str">
            <v>022.49</v>
          </cell>
          <cell r="E189" t="str">
            <v>022.12</v>
          </cell>
          <cell r="F189" t="str">
            <v>03633 Cuttlefish, octopus and squid, fresh or chilled</v>
          </cell>
        </row>
        <row r="190">
          <cell r="C190" t="str">
            <v>023.0</v>
          </cell>
          <cell r="E190" t="str">
            <v>022.13</v>
          </cell>
          <cell r="F190" t="str">
            <v>03635 Molluscs and aquatic invertebrates, n.e.s., fresh or chilled</v>
          </cell>
        </row>
        <row r="191">
          <cell r="C191" t="str">
            <v>023.0</v>
          </cell>
          <cell r="E191" t="str">
            <v>022.21</v>
          </cell>
          <cell r="F191" t="str">
            <v>03637 Cuttlefish, squid and octopus, frozen, dried, salted, or in brine; flours, meals and pellets thereof, fit for human consumption</v>
          </cell>
        </row>
        <row r="192">
          <cell r="C192" t="str">
            <v>023.0</v>
          </cell>
          <cell r="E192" t="str">
            <v>022.22</v>
          </cell>
          <cell r="F192" t="str">
            <v>03639 Other molluscs/aquatic invertebrates, frozen, dried, salted or in brine incl flours, meals pellets of aquatic invbrts oth thn crustaceans hum consmpt</v>
          </cell>
        </row>
        <row r="193">
          <cell r="C193" t="str">
            <v>024.91</v>
          </cell>
          <cell r="E193" t="str">
            <v>022.22</v>
          </cell>
          <cell r="F193" t="str">
            <v>03714 Mackerel, whole or in pieces, but not minced, prepared or preserved, n.e.s.</v>
          </cell>
        </row>
        <row r="194">
          <cell r="C194" t="str">
            <v>024.1</v>
          </cell>
          <cell r="E194" t="str">
            <v>022.23</v>
          </cell>
          <cell r="F194" t="str">
            <v>03711 Salmon, whole or in pieces, but not minced, prepared or preserved, n.e.s.</v>
          </cell>
        </row>
        <row r="195">
          <cell r="C195" t="str">
            <v>024.2</v>
          </cell>
          <cell r="E195" t="str">
            <v>022.24</v>
          </cell>
          <cell r="F195" t="str">
            <v>03712 Herrings, sardines, sardinella and brislings or sprats, whole or in pieces, but not minced, prepared or preserved, n.e.s.</v>
          </cell>
        </row>
        <row r="196">
          <cell r="C196" t="str">
            <v>024.3</v>
          </cell>
          <cell r="E196" t="str">
            <v>022.31</v>
          </cell>
          <cell r="F196" t="str">
            <v>03713 Tunas, skipjack and bonito (sarda app.) whole or in pieces, but not minced</v>
          </cell>
        </row>
        <row r="197">
          <cell r="C197" t="str">
            <v>024.99</v>
          </cell>
          <cell r="E197" t="str">
            <v>022.32</v>
          </cell>
          <cell r="F197" t="str">
            <v>03715 Fish, whole or in pieces, but not minced, n.e.s., prepared or preserved, n.e.s.</v>
          </cell>
        </row>
        <row r="198">
          <cell r="C198" t="str">
            <v>025.1</v>
          </cell>
          <cell r="E198" t="str">
            <v>022.41</v>
          </cell>
          <cell r="F198" t="str">
            <v>03716 Fish, prepared or preserved, n.e.s.</v>
          </cell>
        </row>
        <row r="199">
          <cell r="C199" t="str">
            <v>025.21</v>
          </cell>
          <cell r="E199" t="str">
            <v>022.49</v>
          </cell>
          <cell r="F199" t="str">
            <v>03717 Caviar and caviar substitutes prepared from fish eggs</v>
          </cell>
        </row>
        <row r="200">
          <cell r="C200" t="str">
            <v>025.22</v>
          </cell>
          <cell r="E200" t="str">
            <v>023.0</v>
          </cell>
          <cell r="F200" t="str">
            <v>03722 Molluscs and other aquatic invertebrates, prepared or preserved, n.e.s.</v>
          </cell>
        </row>
        <row r="201">
          <cell r="C201" t="str">
            <v>025.21</v>
          </cell>
          <cell r="E201" t="str">
            <v>023.0</v>
          </cell>
          <cell r="F201" t="str">
            <v>03721 Crustaceans, prepared or preserved, n.e.s.</v>
          </cell>
        </row>
        <row r="202">
          <cell r="C202" t="str">
            <v>025.22</v>
          </cell>
          <cell r="E202" t="str">
            <v>023.0</v>
          </cell>
          <cell r="F202" t="str">
            <v>04110 Durum wheat, unmilled</v>
          </cell>
        </row>
        <row r="203">
          <cell r="C203" t="str">
            <v>061.6</v>
          </cell>
          <cell r="E203" t="str">
            <v>024.91</v>
          </cell>
          <cell r="F203" t="str">
            <v>26512 Flax, broken, scutched, hackled or otherwise processed, but not spun</v>
          </cell>
        </row>
        <row r="204">
          <cell r="C204" t="str">
            <v>098.92</v>
          </cell>
          <cell r="E204" t="str">
            <v>024.1</v>
          </cell>
          <cell r="F204" t="str">
            <v>28422 Nickel oxide sinters and other intermediate products of nickel metallurgy</v>
          </cell>
        </row>
        <row r="205">
          <cell r="C205" t="str">
            <v>291.91</v>
          </cell>
          <cell r="E205" t="str">
            <v>024.2</v>
          </cell>
          <cell r="F205" t="str">
            <v>52382 Fulminates, cyanates and thiocyanates</v>
          </cell>
        </row>
        <row r="206">
          <cell r="C206" t="str">
            <v>291.92</v>
          </cell>
          <cell r="E206" t="str">
            <v>024.3</v>
          </cell>
          <cell r="F206" t="str">
            <v>52383 Silicates; commercial alkali metal silicates</v>
          </cell>
        </row>
        <row r="207">
          <cell r="C207" t="str">
            <v>291.92</v>
          </cell>
          <cell r="E207" t="str">
            <v>024.99</v>
          </cell>
          <cell r="F207" t="str">
            <v>52384 Borates; peroxoborates (perborates)</v>
          </cell>
        </row>
        <row r="208">
          <cell r="C208" t="str">
            <v>268.51</v>
          </cell>
          <cell r="E208" t="str">
            <v>025.1</v>
          </cell>
          <cell r="F208" t="str">
            <v>51242 Cresols, n.e.s., and their salts</v>
          </cell>
        </row>
        <row r="209">
          <cell r="C209" t="str">
            <v>291.93</v>
          </cell>
          <cell r="E209" t="str">
            <v>025.21</v>
          </cell>
          <cell r="F209" t="str">
            <v>52389 Salts of inorganic acids or peroxoacids, n.e.s.</v>
          </cell>
        </row>
        <row r="210">
          <cell r="C210" t="str">
            <v>291.95</v>
          </cell>
          <cell r="E210" t="str">
            <v>025.22</v>
          </cell>
          <cell r="F210" t="str">
            <v>52432 Colloidal precious metals; organic or inorganic precious metal compounds, chemically defined or not; amalgams of precious metals</v>
          </cell>
        </row>
        <row r="211">
          <cell r="C211" t="str">
            <v>291.95</v>
          </cell>
          <cell r="E211" t="str">
            <v>025.21</v>
          </cell>
          <cell r="F211" t="str">
            <v>52491 Hydrogen peroxide, solidified or not with urea</v>
          </cell>
        </row>
        <row r="212">
          <cell r="C212" t="str">
            <v>291.11</v>
          </cell>
          <cell r="E212" t="str">
            <v>025.22</v>
          </cell>
          <cell r="F212" t="str">
            <v>52373 Sodium hydrogencarbonate (sodium bicarbonate)</v>
          </cell>
        </row>
        <row r="213">
          <cell r="C213" t="str">
            <v>291.11</v>
          </cell>
          <cell r="E213" t="str">
            <v>061.6</v>
          </cell>
          <cell r="F213" t="str">
            <v>52374 Potassium carbonates</v>
          </cell>
        </row>
        <row r="214">
          <cell r="C214" t="str">
            <v>291.16</v>
          </cell>
          <cell r="E214" t="str">
            <v>098.92</v>
          </cell>
          <cell r="F214" t="str">
            <v>52379 Carbonates, n.e.s.</v>
          </cell>
        </row>
        <row r="215">
          <cell r="C215" t="str">
            <v>291.16</v>
          </cell>
          <cell r="E215" t="str">
            <v>291.91</v>
          </cell>
          <cell r="F215" t="str">
            <v>52381 Cyanides, cyanide oxides and complex cyanides</v>
          </cell>
        </row>
        <row r="216">
          <cell r="C216" t="str">
            <v>291.15</v>
          </cell>
          <cell r="E216" t="str">
            <v>291.92</v>
          </cell>
          <cell r="F216" t="str">
            <v>52375 Lead carbonate</v>
          </cell>
        </row>
        <row r="217">
          <cell r="C217" t="str">
            <v>291.97</v>
          </cell>
          <cell r="E217" t="str">
            <v>291.92</v>
          </cell>
          <cell r="F217" t="str">
            <v>52493 Calcium carbide, chemically defined or not</v>
          </cell>
        </row>
        <row r="218">
          <cell r="C218" t="str">
            <v>291.98</v>
          </cell>
          <cell r="E218" t="str">
            <v>291.93</v>
          </cell>
          <cell r="F218" t="str">
            <v>52494 Carbides (other than calcium carbide), chemically defined or not</v>
          </cell>
        </row>
        <row r="219">
          <cell r="C219" t="str">
            <v>291.94</v>
          </cell>
          <cell r="E219" t="str">
            <v>291.95</v>
          </cell>
          <cell r="F219" t="str">
            <v>52431 Salts of oxometallic or peroxometallic acids</v>
          </cell>
        </row>
        <row r="220">
          <cell r="C220" t="str">
            <v>291.96</v>
          </cell>
          <cell r="E220" t="str">
            <v>291.95</v>
          </cell>
          <cell r="F220" t="str">
            <v>52492 Phosphides, chemically defined or not (excluding ferrophosphorus)</v>
          </cell>
        </row>
        <row r="221">
          <cell r="C221" t="str">
            <v>291.99</v>
          </cell>
          <cell r="E221" t="str">
            <v>291.11</v>
          </cell>
          <cell r="F221" t="str">
            <v>52495 Hydrides, nitrides, azides, silicides and borides, whet or nt chemically defined, oth th compounds which are also carbides of headng 524.93 or 524.94</v>
          </cell>
        </row>
        <row r="222">
          <cell r="C222" t="str">
            <v>292.61</v>
          </cell>
          <cell r="E222" t="str">
            <v>291.11</v>
          </cell>
          <cell r="F222" t="str">
            <v>53311 Pigments and preparations based on titanium dioxide</v>
          </cell>
        </row>
        <row r="223">
          <cell r="C223" t="str">
            <v>292.61</v>
          </cell>
          <cell r="E223" t="str">
            <v>291.16</v>
          </cell>
          <cell r="F223" t="str">
            <v>53312 Pigments and preparations based on chromium compounds</v>
          </cell>
        </row>
        <row r="224">
          <cell r="C224" t="str">
            <v>292.69</v>
          </cell>
          <cell r="E224" t="str">
            <v>291.16</v>
          </cell>
          <cell r="F224" t="str">
            <v>53313 Pigments and preparations based on cadmium compounds</v>
          </cell>
        </row>
        <row r="225">
          <cell r="C225" t="str">
            <v>292.69</v>
          </cell>
          <cell r="E225" t="str">
            <v>291.15</v>
          </cell>
          <cell r="F225" t="str">
            <v>53314 Ultramarine and preparations based thereon</v>
          </cell>
        </row>
        <row r="226">
          <cell r="C226" t="str">
            <v>292.69</v>
          </cell>
          <cell r="E226" t="str">
            <v>291.98</v>
          </cell>
          <cell r="F226" t="str">
            <v>53315 Lithopone, and other pigments and preparations based on zinc sulfide</v>
          </cell>
        </row>
        <row r="227">
          <cell r="C227" t="str">
            <v>292.69</v>
          </cell>
          <cell r="E227" t="str">
            <v>291.94</v>
          </cell>
          <cell r="F227" t="str">
            <v>53316 Hexacyanoferrate (ferrocyanide and ferricyanide) pigments and preparations based on hexacyanoferrate</v>
          </cell>
        </row>
        <row r="228">
          <cell r="C228" t="str">
            <v>292.69</v>
          </cell>
          <cell r="E228" t="str">
            <v>291.96</v>
          </cell>
          <cell r="F228" t="str">
            <v>53317 Coloring matter and coloring preparations, n.e.s.</v>
          </cell>
        </row>
        <row r="229">
          <cell r="C229" t="str">
            <v>292.71</v>
          </cell>
          <cell r="E229" t="str">
            <v>291.99</v>
          </cell>
          <cell r="F229" t="str">
            <v>53318 Inorganic products used as luminophores</v>
          </cell>
        </row>
        <row r="230">
          <cell r="C230" t="str">
            <v>292.71</v>
          </cell>
          <cell r="E230" t="str">
            <v>292.61</v>
          </cell>
          <cell r="F230" t="str">
            <v>53321 Printing ink, black</v>
          </cell>
        </row>
        <row r="231">
          <cell r="C231" t="str">
            <v>292.72</v>
          </cell>
          <cell r="E231" t="str">
            <v>292.61</v>
          </cell>
          <cell r="F231" t="str">
            <v>53329 Printing ink, other than black</v>
          </cell>
        </row>
        <row r="232">
          <cell r="C232" t="str">
            <v>292.72</v>
          </cell>
          <cell r="E232" t="str">
            <v>292.69</v>
          </cell>
          <cell r="F232" t="str">
            <v>53341 Paints and varnishes (including enamels and lacquers) based on synthetic polymers or chemically modified natural polymers, in an aqueous medium</v>
          </cell>
        </row>
        <row r="233">
          <cell r="C233" t="str">
            <v>292.72</v>
          </cell>
          <cell r="E233" t="str">
            <v>292.69</v>
          </cell>
          <cell r="F233" t="str">
            <v>53342 Paints and varnishes (including enamels and lacquers) based on synthetic or chemically modified natural polymers, nonaqueous; plastics in solution</v>
          </cell>
        </row>
        <row r="234">
          <cell r="C234" t="str">
            <v>054.1</v>
          </cell>
          <cell r="E234" t="str">
            <v>292.69</v>
          </cell>
          <cell r="F234" t="str">
            <v>07231 Cocoa paste, not defatted (licor)</v>
          </cell>
        </row>
        <row r="235">
          <cell r="C235" t="str">
            <v>054.1</v>
          </cell>
          <cell r="E235" t="str">
            <v>292.69</v>
          </cell>
          <cell r="F235" t="str">
            <v>07232 Cocoa paste, wholly or partly defatted (cocoa cake)</v>
          </cell>
        </row>
        <row r="236">
          <cell r="C236" t="str">
            <v>054.4</v>
          </cell>
          <cell r="E236" t="str">
            <v>292.69</v>
          </cell>
          <cell r="F236" t="str">
            <v>07414 Other black tea (fermented) and other partly fermented tea, whether or not flavored</v>
          </cell>
        </row>
        <row r="237">
          <cell r="C237" t="str">
            <v>054.51</v>
          </cell>
          <cell r="E237" t="str">
            <v>292.71</v>
          </cell>
          <cell r="F237" t="str">
            <v>07431 Mate</v>
          </cell>
        </row>
        <row r="238">
          <cell r="C238" t="str">
            <v>054.52</v>
          </cell>
          <cell r="E238" t="str">
            <v>292.71</v>
          </cell>
          <cell r="F238" t="str">
            <v>07432 Extracts, essences, and concentrates of tea or mate, and preparations with a basis of tea, mate, or their extracts, essences or concentrates</v>
          </cell>
        </row>
        <row r="239">
          <cell r="C239" t="str">
            <v>054.52</v>
          </cell>
          <cell r="E239" t="str">
            <v>292.71</v>
          </cell>
          <cell r="F239" t="str">
            <v>07511 Pepper, neither crushed nor ground</v>
          </cell>
        </row>
        <row r="240">
          <cell r="C240" t="str">
            <v>054.53</v>
          </cell>
          <cell r="E240" t="str">
            <v>292.71</v>
          </cell>
          <cell r="F240" t="str">
            <v>07512 Pepper, crushed or ground</v>
          </cell>
        </row>
        <row r="241">
          <cell r="C241" t="str">
            <v>054.53</v>
          </cell>
          <cell r="E241" t="str">
            <v>292.71</v>
          </cell>
          <cell r="F241" t="str">
            <v>07513 Fruits of the genus capsicum or of the genus pimenta, dried or crushed or ground</v>
          </cell>
        </row>
        <row r="242">
          <cell r="C242" t="str">
            <v>054.53</v>
          </cell>
          <cell r="E242" t="str">
            <v>292.71</v>
          </cell>
          <cell r="F242" t="str">
            <v>07521 Vanilla (beans)</v>
          </cell>
        </row>
        <row r="243">
          <cell r="C243" t="str">
            <v>054.54</v>
          </cell>
          <cell r="E243" t="str">
            <v>292.72</v>
          </cell>
          <cell r="F243" t="str">
            <v>07522 Cinnamon and cinnamon-tree flowers, neither crushed nor ground</v>
          </cell>
        </row>
        <row r="244">
          <cell r="C244" t="str">
            <v>054.54</v>
          </cell>
          <cell r="E244" t="str">
            <v>292.72</v>
          </cell>
          <cell r="F244" t="str">
            <v>07523 Cinnamon and cinnamon-tree flowers, crushed or ground</v>
          </cell>
        </row>
        <row r="245">
          <cell r="C245" t="str">
            <v>054.54</v>
          </cell>
          <cell r="E245" t="str">
            <v>292.72</v>
          </cell>
          <cell r="F245" t="str">
            <v>07524 Cloves (whole fruit, cloves and stems)</v>
          </cell>
        </row>
        <row r="246">
          <cell r="C246" t="str">
            <v>054.54</v>
          </cell>
          <cell r="E246" t="str">
            <v>054.1</v>
          </cell>
          <cell r="F246" t="str">
            <v>07525 Nutmeg, mace and cardamons</v>
          </cell>
        </row>
        <row r="247">
          <cell r="C247" t="str">
            <v>054.55</v>
          </cell>
          <cell r="E247" t="str">
            <v>054.1</v>
          </cell>
          <cell r="F247" t="str">
            <v>07526 Seeds of anise, badian, fennel, coriander, cumin or caraway; juniper berries</v>
          </cell>
        </row>
        <row r="248">
          <cell r="C248" t="str">
            <v>054.55</v>
          </cell>
          <cell r="E248" t="str">
            <v>054.4</v>
          </cell>
          <cell r="F248" t="str">
            <v>07527 Ginger (excluding ginger preserved in sugar or conserved in syrup)</v>
          </cell>
        </row>
        <row r="249">
          <cell r="C249" t="str">
            <v>054.56</v>
          </cell>
          <cell r="E249" t="str">
            <v>054.51</v>
          </cell>
          <cell r="F249" t="str">
            <v>07528 Thyme, saffron and bay leaves</v>
          </cell>
        </row>
        <row r="250">
          <cell r="C250" t="str">
            <v>054.57</v>
          </cell>
          <cell r="E250" t="str">
            <v>054.52</v>
          </cell>
          <cell r="F250" t="str">
            <v>07529 Spices, n.e.s.; mixtures of two or more spices of different headings of group 075</v>
          </cell>
        </row>
        <row r="251">
          <cell r="C251" t="str">
            <v>054.57</v>
          </cell>
          <cell r="E251" t="str">
            <v>054.52</v>
          </cell>
          <cell r="F251" t="str">
            <v>08111 Cereal straws and husks, unprepared, whether or not chopped, ground, pressed or in the form of pellets</v>
          </cell>
        </row>
        <row r="252">
          <cell r="C252" t="str">
            <v>054.57</v>
          </cell>
          <cell r="E252" t="str">
            <v>054.53</v>
          </cell>
          <cell r="F252" t="str">
            <v>08112 Lucerne (alfalfa) meal and pellets</v>
          </cell>
        </row>
        <row r="253">
          <cell r="C253" t="str">
            <v>054.59</v>
          </cell>
          <cell r="E253" t="str">
            <v>054.53</v>
          </cell>
          <cell r="F253" t="str">
            <v>08124 Bran, sharps and other residues derived from the sifting, milling or other working of maize (corn)</v>
          </cell>
        </row>
        <row r="254">
          <cell r="C254" t="str">
            <v>054.59</v>
          </cell>
          <cell r="E254" t="str">
            <v>054.53</v>
          </cell>
          <cell r="F254" t="str">
            <v>08125 Bran, sharps and other residues derived from the sifting, milling or other working of rice</v>
          </cell>
        </row>
        <row r="255">
          <cell r="C255" t="str">
            <v>054.59</v>
          </cell>
          <cell r="E255" t="str">
            <v>054.54</v>
          </cell>
          <cell r="F255" t="str">
            <v>08126 Bran, sharps and other residues derived from the sifting, milling or other working of wheat</v>
          </cell>
        </row>
        <row r="256">
          <cell r="C256" t="str">
            <v>054.59</v>
          </cell>
          <cell r="E256" t="str">
            <v>054.54</v>
          </cell>
          <cell r="F256" t="str">
            <v>08129 Bran, sharps and other residues derived from the sifting, milling or other working of cereals, n.e.s.</v>
          </cell>
        </row>
        <row r="257">
          <cell r="C257" t="str">
            <v>054.58</v>
          </cell>
          <cell r="E257" t="str">
            <v>054.54</v>
          </cell>
          <cell r="F257" t="str">
            <v>08113 Swedes, mangolds, fodder roots, clover, sainfoin, forage kale, lupines, vetches and similar forage products, whether or not in pellet form</v>
          </cell>
        </row>
        <row r="258">
          <cell r="C258" t="str">
            <v>054.58</v>
          </cell>
          <cell r="E258" t="str">
            <v>054.54</v>
          </cell>
          <cell r="F258" t="str">
            <v>08119 Vegetable residues and by-products, vegetable materials and waste, whether or not in pellet form, of a kind used for animal food, n.e.s.</v>
          </cell>
        </row>
        <row r="259">
          <cell r="C259" t="str">
            <v>054.58</v>
          </cell>
          <cell r="E259" t="str">
            <v>054.55</v>
          </cell>
          <cell r="F259" t="str">
            <v>08123 Bran, sharps and other residues, whether or not in pellets, derived from the sifting, milling or other working of leguminous plants</v>
          </cell>
        </row>
        <row r="260">
          <cell r="C260" t="str">
            <v>054.59</v>
          </cell>
          <cell r="E260" t="str">
            <v>054.55</v>
          </cell>
          <cell r="F260" t="str">
            <v>08131 Oil-cake and other solid residues (except dregs), whether ground or in pellets, resulting from the extraction of fats or oils from soybeans</v>
          </cell>
        </row>
        <row r="261">
          <cell r="C261" t="str">
            <v>054.59</v>
          </cell>
          <cell r="E261" t="str">
            <v>054.56</v>
          </cell>
          <cell r="F261" t="str">
            <v>08132 Oil-cake and other solid residues (except dregs), whether ground or in the form of pellets, from the extraction of fats or oils from groundnuts</v>
          </cell>
        </row>
        <row r="262">
          <cell r="C262" t="str">
            <v>054.59</v>
          </cell>
          <cell r="E262" t="str">
            <v>054.57</v>
          </cell>
          <cell r="F262" t="str">
            <v>08133 Oil-cake and other solid residues (except dregs), whether ground or in the form of pellets, from the extraction of fats or oils from cottonseeds</v>
          </cell>
        </row>
        <row r="263">
          <cell r="C263" t="str">
            <v>054.59</v>
          </cell>
          <cell r="E263" t="str">
            <v>054.57</v>
          </cell>
          <cell r="F263" t="str">
            <v>08134 Oil-cake and other solid residues (except dregs), whether ground or in the form of pellets, from the extraction of fats or oils from linseed</v>
          </cell>
        </row>
        <row r="264">
          <cell r="C264" t="str">
            <v>054.69</v>
          </cell>
          <cell r="E264" t="str">
            <v>054.57</v>
          </cell>
          <cell r="F264" t="str">
            <v>08136 Oil-cake and other solid residues (except dregs), whether ground or in pellets, from the extraction of fats or oils from rape or colza seeds</v>
          </cell>
        </row>
        <row r="265">
          <cell r="C265" t="str">
            <v>054.69</v>
          </cell>
          <cell r="E265" t="str">
            <v>054.59</v>
          </cell>
          <cell r="F265" t="str">
            <v>08137 Oil-cake and other solid residues (except dregs), whether ground or in the form of pellets, from the extraction of fats or oils from coconut or copra</v>
          </cell>
        </row>
        <row r="266">
          <cell r="C266" t="str">
            <v>054.69</v>
          </cell>
          <cell r="E266" t="str">
            <v>054.59</v>
          </cell>
          <cell r="F266" t="str">
            <v>08138 Oil-cake and other solid residues (except dregs), whether ground or in pellets, from the extraction of fats or oils from palm nuts or kernels</v>
          </cell>
        </row>
        <row r="267">
          <cell r="C267" t="str">
            <v>054.69</v>
          </cell>
          <cell r="E267" t="str">
            <v>054.59</v>
          </cell>
          <cell r="F267" t="str">
            <v>08139 Oil-cake and other solid residues (except dregs), resulting from the extraction of fats or oils from oil seeds, n.e.s. and oleaginous fruits</v>
          </cell>
        </row>
        <row r="268">
          <cell r="C268" t="str">
            <v>054.69</v>
          </cell>
          <cell r="E268" t="str">
            <v>054.58</v>
          </cell>
          <cell r="F268" t="str">
            <v>08141 Flours, meals and pellets, of meat or meat offal (including tankage), unfit for human consumption; greaves</v>
          </cell>
        </row>
        <row r="269">
          <cell r="C269" t="str">
            <v>054.61</v>
          </cell>
          <cell r="E269" t="str">
            <v>054.58</v>
          </cell>
          <cell r="F269" t="str">
            <v>08135 Oil-cake and other solid residues (except dregs), whether ground or in the form of pellets, from the extraction of fats or oils from sunflower seeds</v>
          </cell>
        </row>
        <row r="270">
          <cell r="C270" t="str">
            <v>054.69</v>
          </cell>
          <cell r="E270" t="str">
            <v>054.59</v>
          </cell>
          <cell r="F270" t="str">
            <v>08142 Flours, meals and pellets of fish or of crustaceans, molluscs or other aquatic invertebrates, unfit for human consumption</v>
          </cell>
        </row>
        <row r="271">
          <cell r="C271" t="str">
            <v>054.69</v>
          </cell>
          <cell r="E271" t="str">
            <v>054.59</v>
          </cell>
          <cell r="F271" t="str">
            <v>08151 Residues of starch manufacture and similar residues</v>
          </cell>
        </row>
        <row r="272">
          <cell r="C272" t="str">
            <v>054.7</v>
          </cell>
          <cell r="E272" t="str">
            <v>054.59</v>
          </cell>
          <cell r="F272" t="str">
            <v>08152 Beet-pulp, bagasse and other waste of sugar manufacture</v>
          </cell>
        </row>
        <row r="273">
          <cell r="C273" t="str">
            <v>054.7</v>
          </cell>
          <cell r="E273" t="str">
            <v>054.69</v>
          </cell>
          <cell r="F273" t="str">
            <v>08153 Brewing or distilling dregs and waste</v>
          </cell>
        </row>
        <row r="274">
          <cell r="C274" t="str">
            <v>054.7</v>
          </cell>
          <cell r="E274" t="str">
            <v>054.69</v>
          </cell>
          <cell r="F274" t="str">
            <v>08194 Wine lees; argol</v>
          </cell>
        </row>
        <row r="275">
          <cell r="C275" t="str">
            <v>054.7</v>
          </cell>
          <cell r="E275" t="str">
            <v>054.69</v>
          </cell>
          <cell r="F275" t="str">
            <v>08195 Dog or cat food, put up for retail sale</v>
          </cell>
        </row>
        <row r="276">
          <cell r="C276" t="str">
            <v>054.7</v>
          </cell>
          <cell r="E276" t="str">
            <v>054.69</v>
          </cell>
          <cell r="F276" t="str">
            <v>08199 Preparations of a kind used for animal food, n.e.s.</v>
          </cell>
        </row>
        <row r="277">
          <cell r="C277" t="str">
            <v>054.7</v>
          </cell>
          <cell r="E277" t="str">
            <v>054.69</v>
          </cell>
          <cell r="F277" t="str">
            <v>09101 Margarine (excluding liquid margarine)</v>
          </cell>
        </row>
        <row r="278">
          <cell r="C278" t="str">
            <v>056.12</v>
          </cell>
          <cell r="E278" t="str">
            <v>054.61</v>
          </cell>
          <cell r="F278" t="str">
            <v>09850 Soups and broths and preparations therefor</v>
          </cell>
        </row>
        <row r="279">
          <cell r="C279" t="str">
            <v>056.13</v>
          </cell>
          <cell r="E279" t="str">
            <v>054.69</v>
          </cell>
          <cell r="F279" t="str">
            <v>09860 Yeasts (active or inactive); other single-cell micro-organisms, dead (but not including vaccines of heading 541.63); prepared baking powders</v>
          </cell>
        </row>
        <row r="280">
          <cell r="C280" t="str">
            <v>056.13</v>
          </cell>
          <cell r="E280" t="str">
            <v>054.69</v>
          </cell>
          <cell r="F280" t="str">
            <v>09891 Pasta, cooked or stuffed; couscous, whether or not prepared</v>
          </cell>
        </row>
        <row r="281">
          <cell r="C281" t="str">
            <v>056.13</v>
          </cell>
          <cell r="E281" t="str">
            <v>054.7</v>
          </cell>
          <cell r="F281" t="str">
            <v>09892 Edible food products of animal origin, n.e.s.</v>
          </cell>
        </row>
        <row r="282">
          <cell r="C282" t="str">
            <v>056.13</v>
          </cell>
          <cell r="E282" t="str">
            <v>054.7</v>
          </cell>
          <cell r="F282" t="str">
            <v>09893 Food preparations for infant use, put up for retail sale, of flour, meal, starch or malt extract or goods of heading 022.4 &amp; 022.1 to 022.32, nes</v>
          </cell>
        </row>
        <row r="283">
          <cell r="C283" t="str">
            <v>056.19</v>
          </cell>
          <cell r="E283" t="str">
            <v>054.7</v>
          </cell>
          <cell r="F283" t="str">
            <v>09894 Malt extract; food preparations of flour, meal, starch or malt extract, n.e.s., or of goods of heading 022.4 and 022.1 through 022.32, n.e.s.</v>
          </cell>
        </row>
        <row r="284">
          <cell r="C284" t="str">
            <v>054.21</v>
          </cell>
          <cell r="E284" t="str">
            <v>054.7</v>
          </cell>
          <cell r="F284" t="str">
            <v>07240 Cocoa butter, fat or oil</v>
          </cell>
        </row>
        <row r="285">
          <cell r="C285" t="str">
            <v>054.22</v>
          </cell>
          <cell r="E285" t="str">
            <v>054.7</v>
          </cell>
          <cell r="F285" t="str">
            <v>07250 Cocoa shells, husks, skins and other cocoa waste</v>
          </cell>
        </row>
        <row r="286">
          <cell r="C286" t="str">
            <v>054.23</v>
          </cell>
          <cell r="E286" t="str">
            <v>056.12</v>
          </cell>
          <cell r="F286" t="str">
            <v>07310 Cocoa powder containing added sugar or other sweetening matter</v>
          </cell>
        </row>
        <row r="287">
          <cell r="C287" t="str">
            <v>054.23</v>
          </cell>
          <cell r="E287" t="str">
            <v>056.13</v>
          </cell>
          <cell r="F287" t="str">
            <v>07320 Food preparations nes, containing cocoa, in blocks or slabs over 2 kg or in liquid, paste, powder, granular or other bulk form in containers over 2 kg</v>
          </cell>
        </row>
        <row r="288">
          <cell r="C288" t="str">
            <v>054.23</v>
          </cell>
          <cell r="E288" t="str">
            <v>056.13</v>
          </cell>
          <cell r="F288" t="str">
            <v>07330 Food preparations, n.e.s., containing cocoa, in blocks, slabs or bars</v>
          </cell>
        </row>
        <row r="289">
          <cell r="C289" t="str">
            <v>054.23</v>
          </cell>
          <cell r="E289" t="str">
            <v>056.13</v>
          </cell>
          <cell r="F289" t="str">
            <v>07390 Food preparations containing cocoa, n.e.s.</v>
          </cell>
        </row>
        <row r="290">
          <cell r="C290" t="str">
            <v>054.24</v>
          </cell>
          <cell r="E290" t="str">
            <v>056.13</v>
          </cell>
          <cell r="F290" t="str">
            <v>07411 Green tea (not fermented) in immediate packings of a content not exceeding 3 kg, whether or not flavored</v>
          </cell>
        </row>
        <row r="291">
          <cell r="C291" t="str">
            <v>054.25</v>
          </cell>
          <cell r="E291" t="str">
            <v>056.19</v>
          </cell>
          <cell r="F291" t="str">
            <v>07412 Other green tea (not fermented), whether or not flavored</v>
          </cell>
        </row>
        <row r="292">
          <cell r="C292" t="str">
            <v>054.29</v>
          </cell>
          <cell r="E292" t="str">
            <v>054.21</v>
          </cell>
          <cell r="F292" t="str">
            <v>07413 Black tea (fermented) and partly fermented tea, in immediate packings of a content not exceeding 3 kg, whether or not flavored</v>
          </cell>
        </row>
        <row r="293">
          <cell r="C293" t="str">
            <v>054.81</v>
          </cell>
          <cell r="E293" t="str">
            <v>054.22</v>
          </cell>
          <cell r="F293" t="str">
            <v>09109 Edible preparations of animal or vegetable fats or oils or of fractions of different such fats or oils, other than those of heading 431.2, n.e.s.</v>
          </cell>
        </row>
        <row r="294">
          <cell r="C294" t="str">
            <v>054.83</v>
          </cell>
          <cell r="E294" t="str">
            <v>054.23</v>
          </cell>
          <cell r="F294" t="str">
            <v>09811 Homogenized preparations from meat and edible meat offal</v>
          </cell>
        </row>
        <row r="295">
          <cell r="C295" t="str">
            <v>054.83</v>
          </cell>
          <cell r="E295" t="str">
            <v>054.23</v>
          </cell>
          <cell r="F295" t="str">
            <v>09812 Homogenized vegetables</v>
          </cell>
        </row>
        <row r="296">
          <cell r="C296" t="str">
            <v>057.71</v>
          </cell>
          <cell r="E296" t="str">
            <v>054.23</v>
          </cell>
          <cell r="F296" t="str">
            <v>21222 Lamb furskins (astrakhan, broadtail, caracul, persian and similar lamb, indian, chinese, mongolian or tibetan lamb), whole, raw</v>
          </cell>
        </row>
        <row r="297">
          <cell r="C297" t="str">
            <v>057.71</v>
          </cell>
          <cell r="E297" t="str">
            <v>054.23</v>
          </cell>
          <cell r="F297" t="str">
            <v>21225 Fox furskins, whole, raw, with or without head, tail or paws</v>
          </cell>
        </row>
        <row r="298">
          <cell r="C298" t="str">
            <v>057.72</v>
          </cell>
          <cell r="E298" t="str">
            <v>054.24</v>
          </cell>
          <cell r="F298" t="str">
            <v>21226 Seal furskins, whole, raw, with or without head, tail or paws</v>
          </cell>
        </row>
        <row r="299">
          <cell r="C299" t="str">
            <v>057.72</v>
          </cell>
          <cell r="E299" t="str">
            <v>054.25</v>
          </cell>
          <cell r="F299" t="str">
            <v>21229 Furskins n.e.s., whole, raw, with or without head, tail or paws</v>
          </cell>
        </row>
        <row r="300">
          <cell r="C300" t="str">
            <v>057.73</v>
          </cell>
          <cell r="E300" t="str">
            <v>054.29</v>
          </cell>
          <cell r="F300" t="str">
            <v>21230 Heads, tails, paws and other pieces or cuttings of furskins, suitable for furriers' use</v>
          </cell>
        </row>
        <row r="301">
          <cell r="C301" t="str">
            <v>057.73</v>
          </cell>
          <cell r="E301" t="str">
            <v>054.81</v>
          </cell>
          <cell r="F301" t="str">
            <v>22211 Groundnuts (peanuts), not roasted or otherwise cooked, in the shell</v>
          </cell>
        </row>
        <row r="302">
          <cell r="C302" t="str">
            <v>057.74</v>
          </cell>
          <cell r="E302" t="str">
            <v>054.83</v>
          </cell>
          <cell r="F302" t="str">
            <v>22212 Groundnuts (peanuts), not roasted or cooked, shelled</v>
          </cell>
        </row>
        <row r="303">
          <cell r="C303" t="str">
            <v>057.74</v>
          </cell>
          <cell r="E303" t="str">
            <v>054.83</v>
          </cell>
          <cell r="F303" t="str">
            <v>22220 Soybeans</v>
          </cell>
        </row>
        <row r="304">
          <cell r="C304" t="str">
            <v>057.75</v>
          </cell>
          <cell r="E304" t="str">
            <v>057.71</v>
          </cell>
          <cell r="F304" t="str">
            <v>22230 Cottonseeds</v>
          </cell>
        </row>
        <row r="305">
          <cell r="C305" t="str">
            <v>057.75</v>
          </cell>
          <cell r="E305" t="str">
            <v>057.71</v>
          </cell>
          <cell r="F305" t="str">
            <v>22240 Sunflower seeds</v>
          </cell>
        </row>
        <row r="306">
          <cell r="C306" t="str">
            <v>057.76</v>
          </cell>
          <cell r="E306" t="str">
            <v>057.72</v>
          </cell>
          <cell r="F306" t="str">
            <v>22250 Sesame (sesamum) seeds</v>
          </cell>
        </row>
        <row r="307">
          <cell r="C307" t="str">
            <v>057.76</v>
          </cell>
          <cell r="E307" t="str">
            <v>057.72</v>
          </cell>
          <cell r="F307" t="str">
            <v>22261 Rape or colza seeds</v>
          </cell>
        </row>
        <row r="308">
          <cell r="C308" t="str">
            <v>057.77</v>
          </cell>
          <cell r="E308" t="str">
            <v>057.73</v>
          </cell>
          <cell r="F308" t="str">
            <v>22262 Mustard seeds</v>
          </cell>
        </row>
        <row r="309">
          <cell r="C309" t="str">
            <v>057.78</v>
          </cell>
          <cell r="E309" t="str">
            <v>057.73</v>
          </cell>
          <cell r="F309" t="str">
            <v>22270 Safflower seeds</v>
          </cell>
        </row>
        <row r="310">
          <cell r="C310" t="str">
            <v>057.79</v>
          </cell>
          <cell r="E310" t="str">
            <v>057.74</v>
          </cell>
          <cell r="F310" t="str">
            <v>22310 Copra</v>
          </cell>
        </row>
        <row r="311">
          <cell r="C311" t="str">
            <v>057.3</v>
          </cell>
          <cell r="E311" t="str">
            <v>057.74</v>
          </cell>
          <cell r="F311" t="str">
            <v>21170 Sheep and lamb skins without wool on, raw (fresh, salted, dried, etc.), wh ether or not split</v>
          </cell>
        </row>
        <row r="312">
          <cell r="C312" t="str">
            <v>057.96</v>
          </cell>
          <cell r="E312" t="str">
            <v>057.75</v>
          </cell>
          <cell r="F312" t="str">
            <v>23214 Chloroprene (chlorobutadiene) rubber (cr), in primary forms, etc.</v>
          </cell>
        </row>
        <row r="313">
          <cell r="C313" t="str">
            <v>057.6</v>
          </cell>
          <cell r="E313" t="str">
            <v>057.75</v>
          </cell>
          <cell r="F313" t="str">
            <v>21220 Other raw furskins</v>
          </cell>
        </row>
        <row r="314">
          <cell r="C314" t="str">
            <v>057.95</v>
          </cell>
          <cell r="E314" t="str">
            <v>057.76</v>
          </cell>
          <cell r="F314" t="str">
            <v>23213 Isobutene-isoprene (butyl) rubber (iir); halo-isobutene-isoprene rubber (ciir or biir), in primary forms, etc.</v>
          </cell>
        </row>
        <row r="315">
          <cell r="C315" t="str">
            <v>057.97</v>
          </cell>
          <cell r="E315" t="str">
            <v>057.76</v>
          </cell>
          <cell r="F315" t="str">
            <v>23215 Acrylonitrile-butadiene rubber (nbr), in primary forms, etc.</v>
          </cell>
        </row>
        <row r="316">
          <cell r="C316" t="str">
            <v>057.97</v>
          </cell>
          <cell r="E316" t="str">
            <v>057.77</v>
          </cell>
          <cell r="F316" t="str">
            <v>23216 Isoprene rubber (ir), in primary forms, etc.</v>
          </cell>
        </row>
        <row r="317">
          <cell r="C317" t="str">
            <v>057.11</v>
          </cell>
          <cell r="E317" t="str">
            <v>057.78</v>
          </cell>
          <cell r="F317" t="str">
            <v>21111 Hides and skins (excluding those of heading 211.2) of bovine animals, fresh or wet-salted</v>
          </cell>
        </row>
        <row r="318">
          <cell r="C318" t="str">
            <v>057.12</v>
          </cell>
          <cell r="E318" t="str">
            <v>057.79</v>
          </cell>
          <cell r="F318" t="str">
            <v>21112 Hides and skins of bovine animals, n.e.s., otherwise preserved</v>
          </cell>
        </row>
        <row r="319">
          <cell r="C319" t="str">
            <v>057.22</v>
          </cell>
          <cell r="E319" t="str">
            <v>057.79</v>
          </cell>
          <cell r="F319" t="str">
            <v>21140 Goat and kid skins (except yemen, mongolian or tibetan goat or kid skins), raw (fresh, salted, dried, etc.), whether or not dehaired or split</v>
          </cell>
        </row>
        <row r="320">
          <cell r="C320" t="str">
            <v>057.21</v>
          </cell>
          <cell r="E320" t="str">
            <v>057.3</v>
          </cell>
          <cell r="F320" t="str">
            <v>21120 Whole bovine hides and skins, weighing per skin not over 8 kg dried, or 10 kg dry-salted, or 14 kg when fresh, wet-salted or otherwise preserved</v>
          </cell>
        </row>
        <row r="321">
          <cell r="C321" t="str">
            <v>057.29</v>
          </cell>
          <cell r="E321" t="str">
            <v>057.96</v>
          </cell>
          <cell r="F321" t="str">
            <v>21160 Sheep and lamb skins (except of astrakhan, broadtail, caracul, persian, etc. lambs, indian, chinese, mongolian or tibetan lambs) with wool on, raw</v>
          </cell>
        </row>
        <row r="322">
          <cell r="C322" t="str">
            <v>057.51</v>
          </cell>
          <cell r="E322" t="str">
            <v>057.6</v>
          </cell>
          <cell r="F322" t="str">
            <v>21199 Hides and skins, n.e.s., raw (fresh, salted, dried, etc.) whether or not dehaired or split</v>
          </cell>
        </row>
        <row r="323">
          <cell r="C323" t="str">
            <v>057.52</v>
          </cell>
          <cell r="E323" t="str">
            <v>057.95</v>
          </cell>
          <cell r="F323" t="str">
            <v>21210 Mink skins, raw, whole, with or without head, tail or paws</v>
          </cell>
        </row>
        <row r="324">
          <cell r="C324" t="str">
            <v>057.91</v>
          </cell>
          <cell r="E324" t="str">
            <v>057.97</v>
          </cell>
          <cell r="F324" t="str">
            <v>22320 Palm nuts and palm kernels</v>
          </cell>
        </row>
        <row r="325">
          <cell r="C325" t="str">
            <v>057.91</v>
          </cell>
          <cell r="E325" t="str">
            <v>057.97</v>
          </cell>
          <cell r="F325" t="str">
            <v>22340 Flaxseed or linseed</v>
          </cell>
        </row>
        <row r="326">
          <cell r="C326" t="str">
            <v>057.91</v>
          </cell>
          <cell r="E326" t="str">
            <v>057.11</v>
          </cell>
          <cell r="F326" t="str">
            <v>22350 Castor oil seeds</v>
          </cell>
        </row>
        <row r="327">
          <cell r="C327" t="str">
            <v>057.4</v>
          </cell>
          <cell r="E327" t="str">
            <v>057.12</v>
          </cell>
          <cell r="F327" t="str">
            <v>21191 Parings and other waste of leather or composition leather, not suitable for the manufacture of leather articles; leather dust, powder and flour</v>
          </cell>
        </row>
        <row r="328">
          <cell r="C328" t="str">
            <v>057.92</v>
          </cell>
          <cell r="E328" t="str">
            <v>057.22</v>
          </cell>
          <cell r="F328" t="str">
            <v>22370 Oil seeds and oleaginous fruits, n.e.s.</v>
          </cell>
        </row>
        <row r="329">
          <cell r="C329" t="str">
            <v>057.93</v>
          </cell>
          <cell r="E329" t="str">
            <v>057.21</v>
          </cell>
          <cell r="F329" t="str">
            <v>22390 Flours and meals of oil seeds or oleaginous fruits (excluding mustard flour), whether or not defatted and/or refatted with their original oils</v>
          </cell>
        </row>
        <row r="330">
          <cell r="C330" t="str">
            <v>057.93</v>
          </cell>
          <cell r="E330" t="str">
            <v>057.29</v>
          </cell>
          <cell r="F330" t="str">
            <v>23110 Natural rubber latex, whether or not prevulcanized</v>
          </cell>
        </row>
        <row r="331">
          <cell r="C331" t="str">
            <v>057.93</v>
          </cell>
          <cell r="E331" t="str">
            <v>057.51</v>
          </cell>
          <cell r="F331" t="str">
            <v>23121 Smoked sheets of natural rubber</v>
          </cell>
        </row>
        <row r="332">
          <cell r="C332" t="str">
            <v>057.93</v>
          </cell>
          <cell r="E332" t="str">
            <v>057.52</v>
          </cell>
          <cell r="F332" t="str">
            <v>23125 Technically specified natural rubber (tsnr), in primary forms or in plates, etc.</v>
          </cell>
        </row>
        <row r="333">
          <cell r="C333" t="str">
            <v>057.94</v>
          </cell>
          <cell r="E333" t="str">
            <v>057.91</v>
          </cell>
          <cell r="F333" t="str">
            <v>23129 Natural rubber (other than latex) n.e.s., in primary forms or in plates, etc.</v>
          </cell>
        </row>
        <row r="334">
          <cell r="C334" t="str">
            <v>057.94</v>
          </cell>
          <cell r="E334" t="str">
            <v>057.91</v>
          </cell>
          <cell r="F334" t="str">
            <v>23130 Balata, gutta-percha, guayule, chicle and similar natural gums, in primary forms or in plates, sheets or strip</v>
          </cell>
        </row>
        <row r="335">
          <cell r="C335" t="str">
            <v>057.94</v>
          </cell>
          <cell r="E335" t="str">
            <v>057.91</v>
          </cell>
          <cell r="F335" t="str">
            <v>23211 Styrene-butadiene rubber (sbr); carboxylated styrene-butadiene rubber (xsbr), in primary forms or in plates, etc.</v>
          </cell>
        </row>
        <row r="336">
          <cell r="C336" t="str">
            <v>057.94</v>
          </cell>
          <cell r="E336" t="str">
            <v>057.4</v>
          </cell>
          <cell r="F336" t="str">
            <v>23212 Butadiene rubber (br), in primary forms, etc.</v>
          </cell>
        </row>
        <row r="337">
          <cell r="C337" t="str">
            <v>057.98</v>
          </cell>
          <cell r="E337" t="str">
            <v>057.92</v>
          </cell>
          <cell r="F337" t="str">
            <v>23217 Ethylene-propylene-nonconjugated diene rubber (epdm), in primary forms etc.</v>
          </cell>
        </row>
        <row r="338">
          <cell r="C338" t="str">
            <v>057.98</v>
          </cell>
          <cell r="E338" t="str">
            <v>057.93</v>
          </cell>
          <cell r="F338" t="str">
            <v>23218 Mixtures of natural rubber or gums (of group 231) with synthetic rubber products (of heading 232.1), in primary forms, etc.</v>
          </cell>
        </row>
        <row r="339">
          <cell r="C339" t="str">
            <v>057.98</v>
          </cell>
          <cell r="E339" t="str">
            <v>057.93</v>
          </cell>
          <cell r="F339" t="str">
            <v>23219 Synthetic rubber and factice derived from oils, n.e.s., in primary forms, etc.</v>
          </cell>
        </row>
        <row r="340">
          <cell r="C340" t="str">
            <v>058.31</v>
          </cell>
          <cell r="E340" t="str">
            <v>057.93</v>
          </cell>
          <cell r="F340" t="str">
            <v>24730 Wood in the rough (whether or not stripped of bark or sapwood) or roughly squared, treated with paint, stains or other preservatives</v>
          </cell>
        </row>
        <row r="341">
          <cell r="C341" t="str">
            <v>058.32</v>
          </cell>
          <cell r="E341" t="str">
            <v>057.93</v>
          </cell>
          <cell r="F341" t="str">
            <v>24740 Coniferous wood, in the rough (stripped or not of bark or sapwood), or roughly squared, untreated with paint, stain or other preservative</v>
          </cell>
        </row>
        <row r="342">
          <cell r="C342" t="str">
            <v>058.39</v>
          </cell>
          <cell r="E342" t="str">
            <v>057.94</v>
          </cell>
          <cell r="F342" t="str">
            <v>24751 Tropical wood, nonconiferous, in the rough or roughly squared, but not treated with paint, stains or preservatives</v>
          </cell>
        </row>
        <row r="343">
          <cell r="C343" t="str">
            <v>058.21</v>
          </cell>
          <cell r="E343" t="str">
            <v>057.94</v>
          </cell>
          <cell r="F343" t="str">
            <v>24611 Coniferous wood in chips or particles</v>
          </cell>
        </row>
        <row r="344">
          <cell r="C344" t="str">
            <v>058.21</v>
          </cell>
          <cell r="E344" t="str">
            <v>057.94</v>
          </cell>
          <cell r="F344" t="str">
            <v>24615 Nonconiferous wood in chips or particles</v>
          </cell>
        </row>
        <row r="345">
          <cell r="C345" t="str">
            <v>057.99</v>
          </cell>
          <cell r="E345" t="str">
            <v>057.98</v>
          </cell>
          <cell r="F345" t="str">
            <v>23221 Reclaimed rubber in primary forms or in plates, sheets or strip</v>
          </cell>
        </row>
        <row r="346">
          <cell r="C346" t="str">
            <v>057.99</v>
          </cell>
          <cell r="E346" t="str">
            <v>057.98</v>
          </cell>
          <cell r="F346" t="str">
            <v>23222 Waste, pairings and scrap of unhardened rubber and powders and granules obtained therefrom</v>
          </cell>
        </row>
        <row r="347">
          <cell r="C347" t="str">
            <v>057.99</v>
          </cell>
          <cell r="E347" t="str">
            <v>057.98</v>
          </cell>
          <cell r="F347" t="str">
            <v>24402 Cork, natural, debacked or roughly squared or in rectangular blocks, plates, sheets or strip (including sharp-edged blanks for corks and stoppers)</v>
          </cell>
        </row>
        <row r="348">
          <cell r="C348" t="str">
            <v>057.99</v>
          </cell>
          <cell r="E348" t="str">
            <v>058.31</v>
          </cell>
          <cell r="F348" t="str">
            <v>24403 Cork, natural, raw or simply prepared</v>
          </cell>
        </row>
        <row r="349">
          <cell r="C349" t="str">
            <v>057.99</v>
          </cell>
          <cell r="E349" t="str">
            <v>058.32</v>
          </cell>
          <cell r="F349" t="str">
            <v>24404 Waste cork; crushed, granulated or ground cork</v>
          </cell>
        </row>
        <row r="350">
          <cell r="C350" t="str">
            <v>058.22</v>
          </cell>
          <cell r="E350" t="str">
            <v>058.39</v>
          </cell>
          <cell r="F350" t="str">
            <v>24620 Sawdust and wood waste and scrap, whether or not agglomerated in logs, briquettes, pellets or similar forms</v>
          </cell>
        </row>
        <row r="351">
          <cell r="C351" t="str">
            <v>071.11</v>
          </cell>
          <cell r="E351" t="str">
            <v>058.21</v>
          </cell>
          <cell r="F351" t="str">
            <v>26652 Synthetic staple fibers of polyesters, not carded, combed or otherwise processed for spinning</v>
          </cell>
        </row>
        <row r="352">
          <cell r="C352" t="str">
            <v>071.12</v>
          </cell>
          <cell r="E352" t="str">
            <v>058.21</v>
          </cell>
          <cell r="F352" t="str">
            <v>26653 Synthetic staple fibers of acrylic or modacrylic, not carded, combed or otherwise processed for spinning</v>
          </cell>
        </row>
        <row r="353">
          <cell r="C353" t="str">
            <v>071.2</v>
          </cell>
          <cell r="E353" t="str">
            <v>057.99</v>
          </cell>
          <cell r="F353" t="str">
            <v>26659 Synthetic staple fibers, n.e.s., not carded, combed or otherwise processed for spinning</v>
          </cell>
        </row>
        <row r="354">
          <cell r="C354" t="str">
            <v>071.2</v>
          </cell>
          <cell r="E354" t="str">
            <v>057.99</v>
          </cell>
          <cell r="F354" t="str">
            <v>26661 Synthetic filament tow of nylon or other polyamides</v>
          </cell>
        </row>
        <row r="355">
          <cell r="C355" t="str">
            <v>071.32</v>
          </cell>
          <cell r="E355" t="str">
            <v>057.99</v>
          </cell>
          <cell r="F355" t="str">
            <v>26669 Synthetic filament tow, n.e.s.</v>
          </cell>
        </row>
        <row r="356">
          <cell r="C356" t="str">
            <v>074.11</v>
          </cell>
          <cell r="E356" t="str">
            <v>057.99</v>
          </cell>
          <cell r="F356" t="str">
            <v>26829 Wool, degreased, carbonized, not carded or combed</v>
          </cell>
        </row>
        <row r="357">
          <cell r="C357" t="str">
            <v>074.12</v>
          </cell>
          <cell r="E357" t="str">
            <v>057.99</v>
          </cell>
          <cell r="F357" t="str">
            <v>26830 Fine animal hair, not carded or combed</v>
          </cell>
        </row>
        <row r="358">
          <cell r="C358" t="str">
            <v>074.13</v>
          </cell>
          <cell r="E358" t="str">
            <v>058.22</v>
          </cell>
          <cell r="F358" t="str">
            <v>26851 Horsehair and horsehair waste, whether or not put up as a layer with or without supporting material</v>
          </cell>
        </row>
        <row r="359">
          <cell r="C359" t="str">
            <v>074.14</v>
          </cell>
          <cell r="E359" t="str">
            <v>071.11</v>
          </cell>
          <cell r="F359" t="str">
            <v>26859 Coarse animal hair n.e.s., not carded or combed</v>
          </cell>
        </row>
        <row r="360">
          <cell r="C360" t="str">
            <v>074.31</v>
          </cell>
          <cell r="E360" t="str">
            <v>071.12</v>
          </cell>
          <cell r="F360" t="str">
            <v>26862 Garnetted stock of wool or of fine or coarse animal hair</v>
          </cell>
        </row>
        <row r="361">
          <cell r="C361" t="str">
            <v>075.11</v>
          </cell>
          <cell r="E361" t="str">
            <v>071.2</v>
          </cell>
          <cell r="F361" t="str">
            <v>26869 Waste n.e.s., of wool or fine or coarse animal hair (other than horsehair),not garnetted</v>
          </cell>
        </row>
        <row r="362">
          <cell r="C362" t="str">
            <v>075.12</v>
          </cell>
          <cell r="E362" t="str">
            <v>071.2</v>
          </cell>
          <cell r="F362" t="str">
            <v>26871 Carded wool; combed wool in fragments</v>
          </cell>
        </row>
        <row r="363">
          <cell r="C363" t="str">
            <v>075.13</v>
          </cell>
          <cell r="E363" t="str">
            <v>071.32</v>
          </cell>
          <cell r="F363" t="str">
            <v>26873 Wool tops and other combed wool</v>
          </cell>
        </row>
        <row r="364">
          <cell r="C364" t="str">
            <v>075.21</v>
          </cell>
          <cell r="E364" t="str">
            <v>074.11</v>
          </cell>
          <cell r="F364" t="str">
            <v>26877 Fine or coarse animal hair, carded or combed</v>
          </cell>
        </row>
        <row r="365">
          <cell r="C365" t="str">
            <v>075.22</v>
          </cell>
          <cell r="E365" t="str">
            <v>074.12</v>
          </cell>
          <cell r="F365" t="str">
            <v>26901 Worn clothing and other worn textile articles traded in bulk or in bales, sacks or similar bulk packings</v>
          </cell>
        </row>
        <row r="366">
          <cell r="C366" t="str">
            <v>075.23</v>
          </cell>
          <cell r="E366" t="str">
            <v>074.13</v>
          </cell>
          <cell r="F366" t="str">
            <v>26902 Used or new rags, scrap twine, cordage, rope and cables and worn out articles of twine, cordage, rope or cables of textile materials</v>
          </cell>
        </row>
        <row r="367">
          <cell r="C367" t="str">
            <v>075.24</v>
          </cell>
          <cell r="E367" t="str">
            <v>074.14</v>
          </cell>
          <cell r="F367" t="str">
            <v>27210 Animal or vegetable fertilizers, whether or not mixed, etc.; fertilizers produced by the mixing or chemical treatment of animal or vegetable products</v>
          </cell>
        </row>
        <row r="368">
          <cell r="C368" t="str">
            <v>075.25</v>
          </cell>
          <cell r="E368" t="str">
            <v>074.31</v>
          </cell>
          <cell r="F368" t="str">
            <v>27220 Sodium nitrate</v>
          </cell>
        </row>
        <row r="369">
          <cell r="C369" t="str">
            <v>075.25</v>
          </cell>
          <cell r="E369" t="str">
            <v>075.11</v>
          </cell>
          <cell r="F369" t="str">
            <v>27231 Natural calcium phosphates, natural aluminum calcium phosphates and phosphatic chalk, unground, (imports only)</v>
          </cell>
        </row>
        <row r="370">
          <cell r="C370" t="str">
            <v>075.25</v>
          </cell>
          <cell r="E370" t="str">
            <v>075.12</v>
          </cell>
          <cell r="F370" t="str">
            <v>27232 Natural calcium phosphates, natural aluminum calcium phosphates and phosphatic chalk, ground, (imports only)</v>
          </cell>
        </row>
        <row r="371">
          <cell r="C371" t="str">
            <v>075.26</v>
          </cell>
          <cell r="E371" t="str">
            <v>075.13</v>
          </cell>
          <cell r="F371" t="str">
            <v>27240 Carnallite, slyvite, and other crude natural potassium salts</v>
          </cell>
        </row>
        <row r="372">
          <cell r="C372" t="str">
            <v>075.26</v>
          </cell>
          <cell r="E372" t="str">
            <v>075.21</v>
          </cell>
          <cell r="F372" t="str">
            <v>27311 Slate, whether or not roughly trimmed or merely cut, by sawing or otherwise into blocks or slabs of a square or rectangular shape</v>
          </cell>
        </row>
        <row r="373">
          <cell r="C373" t="str">
            <v>075.26</v>
          </cell>
          <cell r="E373" t="str">
            <v>075.22</v>
          </cell>
          <cell r="F373" t="str">
            <v>27312 Marble, travertine, and specified calcareous monumental or building stone and alabaster, whether or not roughly trimmed or cut into blocks or slabs</v>
          </cell>
        </row>
        <row r="374">
          <cell r="C374" t="str">
            <v>075.26</v>
          </cell>
          <cell r="E374" t="str">
            <v>075.22</v>
          </cell>
          <cell r="F374" t="str">
            <v>27313 Granite, porphyry, basalt, sandstone and other monumental or building stone, n.e.s., whether or not roughly trimmed or cut into blocks or slabs</v>
          </cell>
        </row>
        <row r="375">
          <cell r="C375" t="str">
            <v>075.26</v>
          </cell>
          <cell r="E375" t="str">
            <v>075.23</v>
          </cell>
          <cell r="F375" t="str">
            <v>27322 Limestone flux and calcareous stone commonly used for the manufacture of lime or cement</v>
          </cell>
        </row>
        <row r="376">
          <cell r="C376" t="str">
            <v>075.27</v>
          </cell>
          <cell r="E376" t="str">
            <v>075.24</v>
          </cell>
          <cell r="F376" t="str">
            <v>27323 Gypsum and anhydrite</v>
          </cell>
        </row>
        <row r="377">
          <cell r="C377" t="str">
            <v>075.28</v>
          </cell>
          <cell r="E377" t="str">
            <v>075.25</v>
          </cell>
          <cell r="F377" t="str">
            <v>27324 Plasters (calcined gypsum or calcined sulfate), with or without small quantities of accelerators or retarders (including plasters for dental use)</v>
          </cell>
        </row>
        <row r="378">
          <cell r="C378" t="str">
            <v>075.29</v>
          </cell>
          <cell r="E378" t="str">
            <v>075.25</v>
          </cell>
          <cell r="F378" t="str">
            <v>27339 Sands, natural, other than silica sands and quartz sands</v>
          </cell>
        </row>
        <row r="379">
          <cell r="C379" t="str">
            <v>075.28</v>
          </cell>
          <cell r="E379" t="str">
            <v>075.25</v>
          </cell>
          <cell r="F379" t="str">
            <v>27331 Silica sands and quartz sands</v>
          </cell>
        </row>
        <row r="380">
          <cell r="C380" t="str">
            <v>075.29</v>
          </cell>
          <cell r="E380" t="str">
            <v>075.26</v>
          </cell>
          <cell r="F380" t="str">
            <v>27340 Pebbles, gravel, broken or crushed stone for specific uses; macadam of slag, dross etc; tarred macadam; chips, etc. from monument and building stone</v>
          </cell>
        </row>
        <row r="381">
          <cell r="C381" t="str">
            <v>075.29</v>
          </cell>
          <cell r="E381" t="str">
            <v>075.26</v>
          </cell>
          <cell r="F381" t="str">
            <v>27411 Sulfur, crude or unrefined</v>
          </cell>
        </row>
        <row r="382">
          <cell r="C382" t="str">
            <v>075.29</v>
          </cell>
          <cell r="E382" t="str">
            <v>075.26</v>
          </cell>
          <cell r="F382" t="str">
            <v>27419 Sulfur (except crude or unrefined and sublimed, precipitated or colloidal sulfur), n.e.s.</v>
          </cell>
        </row>
        <row r="383">
          <cell r="C383" t="str">
            <v>041.1</v>
          </cell>
          <cell r="E383" t="str">
            <v>075.26</v>
          </cell>
          <cell r="F383" t="str">
            <v>05821 Fruit and nuts provisionally preservd (by sulphur dioxide gas, in brine, sulphur water or oth preservative solutions), unsuitable f immediate consumpt</v>
          </cell>
        </row>
        <row r="384">
          <cell r="C384" t="str">
            <v>041.2</v>
          </cell>
          <cell r="E384" t="str">
            <v>075.26</v>
          </cell>
          <cell r="F384" t="str">
            <v>05822 Peel of citrus fruit or melons, fresh, frozen, dried or provisionally preserved in brine, in sulphur water or other preservative solutions</v>
          </cell>
        </row>
        <row r="385">
          <cell r="C385" t="str">
            <v>045.1</v>
          </cell>
          <cell r="E385" t="str">
            <v>075.27</v>
          </cell>
          <cell r="F385" t="str">
            <v>05896 Fruits or edible parts of plants, prepared or preserved, n.e.s., whether or not containing added sugar or other sweetening matter or spirit</v>
          </cell>
        </row>
        <row r="386">
          <cell r="C386" t="str">
            <v>043.0</v>
          </cell>
          <cell r="E386" t="str">
            <v>075.28</v>
          </cell>
          <cell r="F386" t="str">
            <v>05893 Pineapples, prepared or preserved, n.e.s., whether or not containing added sugar or other sweetening matter or spirit</v>
          </cell>
        </row>
        <row r="387">
          <cell r="C387" t="str">
            <v>045.2</v>
          </cell>
          <cell r="E387" t="str">
            <v>075.29</v>
          </cell>
          <cell r="F387" t="str">
            <v>05897 Mixtures of fruits or other edible parts of plants, prepared or preserved, n.e.s., whether containing added sugar or other sweetening matter or spirit</v>
          </cell>
        </row>
        <row r="388">
          <cell r="C388" t="str">
            <v>044.1</v>
          </cell>
          <cell r="E388" t="str">
            <v>075.29</v>
          </cell>
          <cell r="F388" t="str">
            <v>05894 Citrus fruit, prepared or preserved, n.e.s., whether or not containing added sugar or other sweetening matter or spirit</v>
          </cell>
        </row>
        <row r="389">
          <cell r="C389" t="str">
            <v>044.9</v>
          </cell>
          <cell r="E389" t="str">
            <v>075.29</v>
          </cell>
          <cell r="F389" t="str">
            <v>05895 Apricots, cherries and peaches, prepared or preserved, n.e.s., whether or not containing added sugar or other sweetening matter or spirit</v>
          </cell>
        </row>
        <row r="390">
          <cell r="C390" t="str">
            <v>042.1</v>
          </cell>
          <cell r="E390" t="str">
            <v>041.1</v>
          </cell>
          <cell r="F390" t="str">
            <v>05831 Strawberries, uncooked or cooked by steaming or boiling in water, frozen, whether or not containing other sweetening matter</v>
          </cell>
        </row>
        <row r="391">
          <cell r="C391" t="str">
            <v>042.2</v>
          </cell>
          <cell r="E391" t="str">
            <v>041.2</v>
          </cell>
          <cell r="F391" t="str">
            <v>05832 Raspberries, blackberries, mulberries, loganberries, black, white or red currents and gooseberries, frozen, with or without added sweetening matter</v>
          </cell>
        </row>
        <row r="392">
          <cell r="C392" t="str">
            <v>042.31</v>
          </cell>
          <cell r="E392" t="str">
            <v>045.1</v>
          </cell>
          <cell r="F392" t="str">
            <v>05839 Fruit n.e.s. and nuts, uncooked or cooked by steaming or boiling water, frozen, whether or not containing added sugar or other sweeting matter</v>
          </cell>
        </row>
        <row r="393">
          <cell r="C393" t="str">
            <v>042.32</v>
          </cell>
          <cell r="E393" t="str">
            <v>043.0</v>
          </cell>
          <cell r="F393" t="str">
            <v>05892 Nuts, groundnuts and other seeds, prepared or preserved, n.e.s., whether or not containing added sugar or other sweetening matter or spirit</v>
          </cell>
        </row>
        <row r="394">
          <cell r="C394" t="str">
            <v>045.3</v>
          </cell>
          <cell r="E394" t="str">
            <v>045.2</v>
          </cell>
          <cell r="F394" t="str">
            <v>05910 Orange juice, unfermented and not containing added spirit</v>
          </cell>
        </row>
        <row r="395">
          <cell r="C395" t="str">
            <v>045.92</v>
          </cell>
          <cell r="E395" t="str">
            <v>044.1</v>
          </cell>
          <cell r="F395" t="str">
            <v>05930 Juice of any single citrus fruit, other than of orange or grapefruit, unfermented and not containing added spirit</v>
          </cell>
        </row>
        <row r="396">
          <cell r="C396" t="str">
            <v>045.91</v>
          </cell>
          <cell r="E396" t="str">
            <v>044.9</v>
          </cell>
          <cell r="F396" t="str">
            <v>05920 Grapefruit juice, unfermented and not containing added spirit</v>
          </cell>
        </row>
        <row r="397">
          <cell r="C397" t="str">
            <v>045.93</v>
          </cell>
          <cell r="E397" t="str">
            <v>042.1</v>
          </cell>
          <cell r="F397" t="str">
            <v>05991 Pineapple juice, unfermented and not containing added spirit</v>
          </cell>
        </row>
        <row r="398">
          <cell r="C398" t="str">
            <v>045.99</v>
          </cell>
          <cell r="E398" t="str">
            <v>042.2</v>
          </cell>
          <cell r="F398" t="str">
            <v>05992 Tomato juice, unfermented and not containing added spirit</v>
          </cell>
        </row>
        <row r="399">
          <cell r="C399" t="str">
            <v>046.1</v>
          </cell>
          <cell r="E399" t="str">
            <v>042.31</v>
          </cell>
          <cell r="F399" t="str">
            <v>05993 Grape juice (including grape must), unfermented and not containing added spirit</v>
          </cell>
        </row>
        <row r="400">
          <cell r="C400" t="str">
            <v>047.19</v>
          </cell>
          <cell r="E400" t="str">
            <v>042.32</v>
          </cell>
          <cell r="F400" t="str">
            <v>06111 Cane sugar, raw</v>
          </cell>
        </row>
        <row r="401">
          <cell r="C401" t="str">
            <v>047.11</v>
          </cell>
          <cell r="E401" t="str">
            <v>045.3</v>
          </cell>
          <cell r="F401" t="str">
            <v>05996 Mixtures of fruit and vegetable juices, unfermented and not containing added spirits</v>
          </cell>
        </row>
        <row r="402">
          <cell r="C402" t="str">
            <v>047.19</v>
          </cell>
          <cell r="E402" t="str">
            <v>045.92</v>
          </cell>
          <cell r="F402" t="str">
            <v>06112 Beet sugar, raw</v>
          </cell>
        </row>
        <row r="403">
          <cell r="C403" t="str">
            <v>047.19</v>
          </cell>
          <cell r="E403" t="str">
            <v>045.91</v>
          </cell>
          <cell r="F403" t="str">
            <v>06121 Cane or beet sugar containing added flavoring or coloring matter, in solid form</v>
          </cell>
        </row>
        <row r="404">
          <cell r="C404" t="str">
            <v>046.2</v>
          </cell>
          <cell r="E404" t="str">
            <v>045.93</v>
          </cell>
          <cell r="F404" t="str">
            <v>05994 Apple juice, unfermented and not containing added spirit</v>
          </cell>
        </row>
        <row r="405">
          <cell r="C405" t="str">
            <v>047.21</v>
          </cell>
          <cell r="E405" t="str">
            <v>045.99</v>
          </cell>
          <cell r="F405" t="str">
            <v>06129 Cane or beet sugar and chemically pure sucrose in solid form, n.e.s.</v>
          </cell>
        </row>
        <row r="406">
          <cell r="C406" t="str">
            <v>047.22</v>
          </cell>
          <cell r="E406" t="str">
            <v>046.1</v>
          </cell>
          <cell r="F406" t="str">
            <v>06151 Cane molasses</v>
          </cell>
        </row>
        <row r="407">
          <cell r="C407" t="str">
            <v>046.2</v>
          </cell>
          <cell r="E407" t="str">
            <v>047.19</v>
          </cell>
          <cell r="F407" t="str">
            <v>05995 Juice of any single fruit or vegetable, n.e.s., unfermented and not containing added spirit</v>
          </cell>
        </row>
        <row r="408">
          <cell r="C408" t="str">
            <v>048.13</v>
          </cell>
          <cell r="E408" t="str">
            <v>047.11</v>
          </cell>
          <cell r="F408" t="str">
            <v>06193 Glucose (dextrose) and glucose syrup, not containing fructose or containing, in the dry state, less than 20% by weight of fructose</v>
          </cell>
        </row>
        <row r="409">
          <cell r="C409" t="str">
            <v>048.13</v>
          </cell>
          <cell r="E409" t="str">
            <v>047.19</v>
          </cell>
          <cell r="F409" t="str">
            <v>06194 Glucose and glucose syrup, containing, in the dry state, at least 20% but not more than 50% by weight of fructose</v>
          </cell>
        </row>
        <row r="410">
          <cell r="C410" t="str">
            <v>048.14</v>
          </cell>
          <cell r="E410" t="str">
            <v>046.2</v>
          </cell>
          <cell r="F410" t="str">
            <v>06195 Pure fructose</v>
          </cell>
        </row>
        <row r="411">
          <cell r="C411" t="str">
            <v>048.14</v>
          </cell>
          <cell r="E411" t="str">
            <v>047.21</v>
          </cell>
          <cell r="F411" t="str">
            <v>06196 Fructose and fructose syrup, n.e.s., containing in the dry state more than 50% by weight of fructose</v>
          </cell>
        </row>
        <row r="412">
          <cell r="C412" t="str">
            <v>048.14</v>
          </cell>
          <cell r="E412" t="str">
            <v>047.22</v>
          </cell>
          <cell r="F412" t="str">
            <v>06199 Sugars, n.e.s. (including invert sugar); artificial honey; caramel</v>
          </cell>
        </row>
        <row r="413">
          <cell r="C413" t="str">
            <v>048.15</v>
          </cell>
          <cell r="E413" t="str">
            <v>047.23</v>
          </cell>
          <cell r="F413" t="str">
            <v>06210 Fruit, nuts, fruit-peel and other parts of plants, preserved by sugar or other sweetening matter (drained, glace or crystallized)</v>
          </cell>
        </row>
        <row r="414">
          <cell r="C414" t="str">
            <v>056.41</v>
          </cell>
          <cell r="E414" t="str">
            <v>048.13</v>
          </cell>
          <cell r="F414" t="str">
            <v>09899 Food preparations, n.e.s.</v>
          </cell>
        </row>
        <row r="415">
          <cell r="C415" t="str">
            <v>056.42</v>
          </cell>
          <cell r="E415" t="str">
            <v>048.13</v>
          </cell>
          <cell r="F415" t="str">
            <v>11101 Waters, including natural or artificial mineral waters and aerated waters, not containing added sugar or other sweetening matter; ice and snow</v>
          </cell>
        </row>
        <row r="416">
          <cell r="C416" t="str">
            <v>056.46</v>
          </cell>
          <cell r="E416" t="str">
            <v>048.14</v>
          </cell>
          <cell r="F416" t="str">
            <v>11211 Grape must in fermentation or with fermentation arrested otherwise than by the addition of alcohol</v>
          </cell>
        </row>
        <row r="417">
          <cell r="C417" t="str">
            <v>056.47</v>
          </cell>
          <cell r="E417" t="str">
            <v>048.14</v>
          </cell>
          <cell r="F417" t="str">
            <v>11213 Vermouth and other wines of fresh grapes flavored with plants or aromatic substances</v>
          </cell>
        </row>
        <row r="418">
          <cell r="C418" t="str">
            <v>056.48</v>
          </cell>
          <cell r="E418" t="str">
            <v>048.14</v>
          </cell>
          <cell r="F418" t="str">
            <v>11215 Sparkling wine</v>
          </cell>
        </row>
        <row r="419">
          <cell r="C419" t="str">
            <v>048.2</v>
          </cell>
          <cell r="E419" t="str">
            <v>048.15</v>
          </cell>
          <cell r="F419" t="str">
            <v>06221 Chewing gum, whether or not sugar-coated</v>
          </cell>
        </row>
        <row r="420">
          <cell r="C420" t="str">
            <v>048.2</v>
          </cell>
          <cell r="E420" t="str">
            <v>056.41</v>
          </cell>
          <cell r="F420" t="str">
            <v>06229 Sugar confectionery (including white chocolate), not containing cocoa, n.e.s.</v>
          </cell>
        </row>
        <row r="421">
          <cell r="C421" t="str">
            <v>592.11</v>
          </cell>
          <cell r="E421" t="str">
            <v>056.42</v>
          </cell>
          <cell r="F421" t="str">
            <v>68412 Aluminum alloys, unwrought</v>
          </cell>
        </row>
        <row r="422">
          <cell r="C422" t="str">
            <v>592.12</v>
          </cell>
          <cell r="E422" t="str">
            <v>056.46</v>
          </cell>
          <cell r="F422" t="str">
            <v>68421 Aluminum and aluminum alloy bars, rods and profiles</v>
          </cell>
        </row>
        <row r="423">
          <cell r="C423" t="str">
            <v>592.13</v>
          </cell>
          <cell r="E423" t="str">
            <v>056.47</v>
          </cell>
          <cell r="F423" t="str">
            <v>68422 Aluminum and aluminum alloy wire</v>
          </cell>
        </row>
        <row r="424">
          <cell r="C424" t="str">
            <v>592.14</v>
          </cell>
          <cell r="E424" t="str">
            <v>056.48</v>
          </cell>
          <cell r="F424" t="str">
            <v>68423 Aluminum and aluminum alloy plates, sheets and strip, over .2 mm thick</v>
          </cell>
        </row>
        <row r="425">
          <cell r="C425" t="str">
            <v>592.15</v>
          </cell>
          <cell r="E425" t="str">
            <v>048.2</v>
          </cell>
          <cell r="F425" t="str">
            <v>68424 Aluminum and aluminum alloy foil (whether or not printed or backed with material) not over .2 mm thick (excluding any backing)</v>
          </cell>
        </row>
        <row r="426">
          <cell r="C426" t="str">
            <v>592.16</v>
          </cell>
          <cell r="E426" t="str">
            <v>048.2</v>
          </cell>
          <cell r="F426" t="str">
            <v>68425 Aluminum powders and flakes</v>
          </cell>
        </row>
        <row r="427">
          <cell r="C427" t="str">
            <v>592.17</v>
          </cell>
          <cell r="E427" t="str">
            <v>592.11</v>
          </cell>
          <cell r="F427" t="str">
            <v>68426 Aluminum and aluminum alloy tubes and pipes</v>
          </cell>
        </row>
        <row r="428">
          <cell r="C428" t="str">
            <v>222.2</v>
          </cell>
          <cell r="E428" t="str">
            <v>592.12</v>
          </cell>
          <cell r="F428" t="str">
            <v>29254 Vegetable seeds, n.e.s.</v>
          </cell>
        </row>
        <row r="429">
          <cell r="C429" t="str">
            <v>222.11</v>
          </cell>
          <cell r="E429" t="str">
            <v>592.13</v>
          </cell>
          <cell r="F429" t="str">
            <v>29252 Seeds of forage plants, other than beet seed</v>
          </cell>
        </row>
        <row r="430">
          <cell r="C430" t="str">
            <v>222.12</v>
          </cell>
          <cell r="E430" t="str">
            <v>592.14</v>
          </cell>
          <cell r="F430" t="str">
            <v>29253 Seeds of herbaceous plants cultivated principally for their flowers</v>
          </cell>
        </row>
        <row r="431">
          <cell r="C431" t="str">
            <v>223.1</v>
          </cell>
          <cell r="E431" t="str">
            <v>592.15</v>
          </cell>
          <cell r="F431" t="str">
            <v>29294 Vegetable saps and extracts</v>
          </cell>
        </row>
        <row r="432">
          <cell r="C432" t="str">
            <v>223.4</v>
          </cell>
          <cell r="E432" t="str">
            <v>592.16</v>
          </cell>
          <cell r="F432" t="str">
            <v>29296 Mucilages and thickeners (whether or not modified), derived from vegetable products</v>
          </cell>
        </row>
        <row r="433">
          <cell r="C433" t="str">
            <v>222.61</v>
          </cell>
          <cell r="E433" t="str">
            <v>592.17</v>
          </cell>
          <cell r="F433" t="str">
            <v>29271 Cut flowers and flower buds suitable for bouquets or ornamental use, fresh, dried, dyed, bleached, impregnated or otherwise prepared</v>
          </cell>
        </row>
        <row r="434">
          <cell r="C434" t="str">
            <v>222.61</v>
          </cell>
          <cell r="E434" t="str">
            <v>222.2</v>
          </cell>
          <cell r="F434" t="str">
            <v>29272 Foliage and other parts of plants (without flowers or flower buds), grasses, mosses, etc. for bouquets or ornamental use, fresh, dried, dyed, etc.</v>
          </cell>
        </row>
        <row r="435">
          <cell r="C435" t="str">
            <v>222.4</v>
          </cell>
          <cell r="E435" t="str">
            <v>222.11</v>
          </cell>
          <cell r="F435" t="str">
            <v>29261 Bulbs, tubers, tuberous roots, corms, crowns and rhizomes, dormant, in growth or flower; chickory plants and roots n.e.s., primarily used for planting</v>
          </cell>
        </row>
        <row r="436">
          <cell r="C436" t="str">
            <v>223.2</v>
          </cell>
          <cell r="E436" t="str">
            <v>222.12</v>
          </cell>
          <cell r="F436" t="str">
            <v>29295 Pectic substances, pectinates and pectates</v>
          </cell>
        </row>
        <row r="437">
          <cell r="C437" t="str">
            <v>222.3</v>
          </cell>
          <cell r="E437" t="str">
            <v>223.1</v>
          </cell>
          <cell r="F437" t="str">
            <v>29259 Seeds, fruit and spores, n.e.s.</v>
          </cell>
        </row>
        <row r="438">
          <cell r="C438" t="str">
            <v>223.5</v>
          </cell>
          <cell r="E438" t="str">
            <v>223.4</v>
          </cell>
          <cell r="F438" t="str">
            <v>29297 Seaweeds and other algae</v>
          </cell>
        </row>
        <row r="439">
          <cell r="C439" t="str">
            <v>222.5</v>
          </cell>
          <cell r="E439" t="str">
            <v>222.61</v>
          </cell>
          <cell r="F439" t="str">
            <v>29269 Live plants, n.e.s. (including their roots), cuttings and slips; mushroom spawn</v>
          </cell>
        </row>
        <row r="440">
          <cell r="C440" t="str">
            <v>222.62</v>
          </cell>
          <cell r="E440" t="str">
            <v>222.61</v>
          </cell>
          <cell r="F440" t="str">
            <v>29292 Vegetable materials used primarily for stuffing or padding, including kapok, vegetable hair and eelgrass</v>
          </cell>
        </row>
        <row r="441">
          <cell r="C441" t="str">
            <v>222.7</v>
          </cell>
          <cell r="E441" t="str">
            <v>222.4</v>
          </cell>
          <cell r="F441" t="str">
            <v>29293 Vegetable materials used primarily in brooms and brushes, including broomcorn, piassava, couch grass and istle, whether or not in hanks or bundles</v>
          </cell>
        </row>
        <row r="442">
          <cell r="C442" t="str">
            <v>223.7</v>
          </cell>
          <cell r="E442" t="str">
            <v>222.3</v>
          </cell>
          <cell r="F442" t="str">
            <v>29299 Vegetable materials and vegetable products, n.e.s.</v>
          </cell>
        </row>
        <row r="443">
          <cell r="C443" t="str">
            <v>223.7</v>
          </cell>
          <cell r="E443" t="str">
            <v>222.5</v>
          </cell>
          <cell r="F443" t="str">
            <v>32110 Anthracite, pulverized or not, but not agglomerated</v>
          </cell>
        </row>
        <row r="444">
          <cell r="C444" t="str">
            <v>223.9</v>
          </cell>
          <cell r="E444" t="str">
            <v>222.62</v>
          </cell>
          <cell r="F444" t="str">
            <v>32121 Bituminous coal, pulverized or not, but not agglomerated</v>
          </cell>
        </row>
        <row r="445">
          <cell r="C445" t="str">
            <v>223.9</v>
          </cell>
          <cell r="E445" t="str">
            <v>223.7</v>
          </cell>
          <cell r="F445" t="str">
            <v>32122 Coal, n.e.s., pulverized or not, but not agglomerated</v>
          </cell>
        </row>
        <row r="446">
          <cell r="C446" t="str">
            <v>292.51</v>
          </cell>
          <cell r="E446" t="str">
            <v>223.7</v>
          </cell>
          <cell r="F446" t="str">
            <v>53114 Direct dyes and preparations based thereon</v>
          </cell>
        </row>
        <row r="447">
          <cell r="C447" t="str">
            <v>292.52</v>
          </cell>
          <cell r="E447" t="str">
            <v>223.9</v>
          </cell>
          <cell r="F447" t="str">
            <v>53115 Vat dyes (including those usable as pigments) and preparations based thereon</v>
          </cell>
        </row>
        <row r="448">
          <cell r="C448" t="str">
            <v>292.52</v>
          </cell>
          <cell r="E448" t="str">
            <v>223.9</v>
          </cell>
          <cell r="F448" t="str">
            <v>53116 Reactive dyes and preparations based thereon</v>
          </cell>
        </row>
        <row r="449">
          <cell r="C449" t="str">
            <v>292.52</v>
          </cell>
          <cell r="E449" t="str">
            <v>292.51</v>
          </cell>
          <cell r="F449" t="str">
            <v>53117 Pigments and preparations based thereon</v>
          </cell>
        </row>
        <row r="450">
          <cell r="C450" t="str">
            <v>292.52</v>
          </cell>
          <cell r="E450" t="str">
            <v>292.52</v>
          </cell>
          <cell r="F450" t="str">
            <v>53119 Synthetic organic coloring matter, n.e.s. (including mixtures of products provided for under subgroup 531.1), and preparations based thereon</v>
          </cell>
        </row>
        <row r="451">
          <cell r="C451" t="str">
            <v>292.52</v>
          </cell>
          <cell r="E451" t="str">
            <v>292.52</v>
          </cell>
          <cell r="F451" t="str">
            <v>53121 Synthetic organic fluorescent brightening agents or luminophores</v>
          </cell>
        </row>
        <row r="452">
          <cell r="C452" t="str">
            <v>292.52</v>
          </cell>
          <cell r="E452" t="str">
            <v>292.52</v>
          </cell>
          <cell r="F452" t="str">
            <v>53122 Color lakes; preparations based on color lakes</v>
          </cell>
        </row>
        <row r="453">
          <cell r="C453" t="str">
            <v>292.52</v>
          </cell>
          <cell r="E453" t="str">
            <v>292.52</v>
          </cell>
          <cell r="F453" t="str">
            <v>53221 Tanning extracts of vegetable origin; tannins and their salts, ethers, esters and other derivatives</v>
          </cell>
        </row>
        <row r="454">
          <cell r="C454" t="str">
            <v>292.53</v>
          </cell>
          <cell r="E454" t="str">
            <v>292.52</v>
          </cell>
          <cell r="F454" t="str">
            <v>53222 Coloring matter of vegetable or animal origin (including dyeing extracts except animal black), and preparations based thereon</v>
          </cell>
        </row>
        <row r="455">
          <cell r="C455" t="str">
            <v>292.54</v>
          </cell>
          <cell r="E455" t="str">
            <v>292.52</v>
          </cell>
          <cell r="F455" t="str">
            <v>53231 Synthetic organic tanning substances</v>
          </cell>
        </row>
        <row r="456">
          <cell r="C456" t="str">
            <v>292.59</v>
          </cell>
          <cell r="E456" t="str">
            <v>292.53</v>
          </cell>
          <cell r="F456" t="str">
            <v>53232 Inorganic tanning substances; tanning preparations; enzymatic preparations for pre-tanning</v>
          </cell>
        </row>
        <row r="457">
          <cell r="C457" t="str">
            <v>054.84</v>
          </cell>
          <cell r="E457" t="str">
            <v>292.54</v>
          </cell>
          <cell r="F457" t="str">
            <v>09813 Cooked fruit preparations, homogenized</v>
          </cell>
        </row>
        <row r="458">
          <cell r="C458" t="str">
            <v>054.84</v>
          </cell>
          <cell r="E458" t="str">
            <v>292.59</v>
          </cell>
          <cell r="F458" t="str">
            <v>09814 Homogenized composite food preparations</v>
          </cell>
        </row>
        <row r="459">
          <cell r="C459" t="str">
            <v>292.41</v>
          </cell>
          <cell r="E459" t="str">
            <v>054.84</v>
          </cell>
          <cell r="F459" t="str">
            <v>52591 Stable isotopes and their compounds, inorganic or organic, chemically defined or not</v>
          </cell>
        </row>
        <row r="460">
          <cell r="C460" t="str">
            <v>292.42</v>
          </cell>
          <cell r="E460" t="str">
            <v>054.84</v>
          </cell>
          <cell r="F460" t="str">
            <v>52595 Rare-earth metal compounds or mixtures of yttrium or scandium, inorganic or organic</v>
          </cell>
        </row>
        <row r="461">
          <cell r="C461" t="str">
            <v>292.49</v>
          </cell>
          <cell r="E461" t="str">
            <v>292.42</v>
          </cell>
          <cell r="F461" t="str">
            <v>53111 Disperse dyes and preparations based thereon</v>
          </cell>
        </row>
        <row r="462">
          <cell r="C462" t="str">
            <v>292.49</v>
          </cell>
          <cell r="E462" t="str">
            <v>292.49</v>
          </cell>
          <cell r="F462" t="str">
            <v>53112 Acid dyes and preparations based thereon; mordant dyes and preparations based thereon</v>
          </cell>
        </row>
        <row r="463">
          <cell r="C463" t="str">
            <v>292.49</v>
          </cell>
          <cell r="E463" t="str">
            <v>292.49</v>
          </cell>
          <cell r="F463" t="str">
            <v>53113 Basic dyes and preparations based thereon</v>
          </cell>
        </row>
        <row r="464">
          <cell r="C464" t="str">
            <v>054.89</v>
          </cell>
          <cell r="E464" t="str">
            <v>292.49</v>
          </cell>
          <cell r="F464" t="str">
            <v>09843 Mustard flour and meal and prepared mustard</v>
          </cell>
        </row>
        <row r="465">
          <cell r="C465" t="str">
            <v>292.97</v>
          </cell>
          <cell r="E465" t="str">
            <v>292.97</v>
          </cell>
          <cell r="F465" t="str">
            <v>54115 Vitamin e and derivatives, unmixed</v>
          </cell>
        </row>
        <row r="466">
          <cell r="C466" t="str">
            <v>054.85</v>
          </cell>
          <cell r="E466" t="str">
            <v>054.87</v>
          </cell>
          <cell r="F466" t="str">
            <v>09841 Soy sauce</v>
          </cell>
        </row>
        <row r="467">
          <cell r="C467" t="str">
            <v>054.87</v>
          </cell>
          <cell r="E467" t="str">
            <v>054.89</v>
          </cell>
          <cell r="F467" t="str">
            <v>09842 Tomato ketchup and other tomato sauces</v>
          </cell>
        </row>
        <row r="468">
          <cell r="C468" t="str">
            <v>054.89</v>
          </cell>
          <cell r="E468" t="str">
            <v>081.11</v>
          </cell>
          <cell r="F468" t="str">
            <v>09844 Vinegar and substitutes for vinegar obtained from acetic acid</v>
          </cell>
        </row>
        <row r="469">
          <cell r="C469" t="str">
            <v>054.89</v>
          </cell>
          <cell r="E469" t="str">
            <v>081.12</v>
          </cell>
          <cell r="F469" t="str">
            <v>09849 Sauces and preparations therefor, n.e.s.; mixed condiments and mixed seasonings</v>
          </cell>
        </row>
        <row r="470">
          <cell r="C470" t="str">
            <v>081.11</v>
          </cell>
          <cell r="E470" t="str">
            <v>081.13</v>
          </cell>
          <cell r="F470" t="str">
            <v>27420 Iron pyrites, unroasted</v>
          </cell>
        </row>
        <row r="471">
          <cell r="C471" t="str">
            <v>081.12</v>
          </cell>
          <cell r="E471" t="str">
            <v>292.22</v>
          </cell>
          <cell r="F471" t="str">
            <v>27711 Industrial diamonds, unworked or simply sawn, cleaved or bruted</v>
          </cell>
        </row>
        <row r="472">
          <cell r="C472" t="str">
            <v>081.13</v>
          </cell>
          <cell r="E472" t="str">
            <v>292.29</v>
          </cell>
          <cell r="F472" t="str">
            <v>27719 Industrial diamonds, worked (other than simply sawn, cleaved or bruted), n.e.s.</v>
          </cell>
        </row>
        <row r="473">
          <cell r="C473" t="str">
            <v>292.21</v>
          </cell>
          <cell r="E473" t="str">
            <v>292.94</v>
          </cell>
          <cell r="F473" t="str">
            <v>52499 Inorganic compounds n.e.s. (including distilled or conductivity water); liquid air (with rare gases or not); compressed air; amalgams, n.e.s.</v>
          </cell>
        </row>
        <row r="474">
          <cell r="C474" t="str">
            <v>292.22</v>
          </cell>
          <cell r="E474" t="str">
            <v>292.94</v>
          </cell>
          <cell r="F474" t="str">
            <v>52511 Natural uranium and its compounds; uranium alloys, dispersions, ceramic products and mixtures containing natural uranium or natural uranium compounds</v>
          </cell>
        </row>
        <row r="475">
          <cell r="C475" t="str">
            <v>292.29</v>
          </cell>
          <cell r="E475" t="str">
            <v>292.94</v>
          </cell>
          <cell r="F475" t="str">
            <v>52513 Uranium and its compounds enriched in u235; plutonium and its compounds; alloys, and other products containing enriched uranium or plutonium</v>
          </cell>
        </row>
        <row r="476">
          <cell r="C476" t="str">
            <v>292.94</v>
          </cell>
          <cell r="E476" t="str">
            <v>292.94</v>
          </cell>
          <cell r="F476" t="str">
            <v>53351 Prepared pigments, opacifiers and colors, vitrifiable enamel etc. used in ceramic, enameling and glass industry; glass frit, powder, granules or flake</v>
          </cell>
        </row>
        <row r="477">
          <cell r="C477" t="str">
            <v>292.94</v>
          </cell>
          <cell r="E477" t="str">
            <v>292.95</v>
          </cell>
          <cell r="F477" t="str">
            <v>53352 Artists' and other painters' colors, modifying tints etc., in tablets, tubes, jars, bottles, pans or similar forms or packings</v>
          </cell>
        </row>
        <row r="478">
          <cell r="C478" t="str">
            <v>292.94</v>
          </cell>
          <cell r="E478" t="str">
            <v>292.96</v>
          </cell>
          <cell r="F478" t="str">
            <v>53353 Prepared paint driers</v>
          </cell>
        </row>
        <row r="479">
          <cell r="C479" t="str">
            <v>292.94</v>
          </cell>
          <cell r="E479" t="str">
            <v>292.96</v>
          </cell>
          <cell r="F479" t="str">
            <v>53354 Glaziers' putty; grafting putty; resin cement, caulking compounds and other mastics; painters' fillings; nonrefractory surfacing preparations</v>
          </cell>
        </row>
        <row r="480">
          <cell r="C480" t="str">
            <v>292.94</v>
          </cell>
          <cell r="E480" t="str">
            <v>292.96</v>
          </cell>
          <cell r="F480" t="str">
            <v>53355 Organic composite solvents and thinners, n.e.s.; prepared paint or varnish removers</v>
          </cell>
        </row>
        <row r="481">
          <cell r="C481" t="str">
            <v>292.95</v>
          </cell>
          <cell r="E481" t="str">
            <v>292.31</v>
          </cell>
          <cell r="F481" t="str">
            <v>54111 Provitamins, unmixed</v>
          </cell>
        </row>
        <row r="482">
          <cell r="C482" t="str">
            <v>292.96</v>
          </cell>
          <cell r="E482" t="str">
            <v>292.32</v>
          </cell>
          <cell r="F482" t="str">
            <v>54112 Vitamins a and derivatives, unmixed</v>
          </cell>
        </row>
        <row r="483">
          <cell r="C483" t="str">
            <v>292.96</v>
          </cell>
          <cell r="E483" t="str">
            <v>292.39</v>
          </cell>
          <cell r="F483" t="str">
            <v>54113 Vitamins b and derivatives, unmixed</v>
          </cell>
        </row>
        <row r="484">
          <cell r="C484" t="str">
            <v>292.96</v>
          </cell>
          <cell r="E484" t="str">
            <v>263.2</v>
          </cell>
          <cell r="F484" t="str">
            <v>54114 Vitamin c and derivatives, unmixed</v>
          </cell>
        </row>
        <row r="485">
          <cell r="C485" t="str">
            <v>292.31</v>
          </cell>
          <cell r="E485" t="str">
            <v>292.99</v>
          </cell>
          <cell r="F485" t="str">
            <v>52515 Uranium and its compounds depleted in u235; thorium and its compounds; alloys, and other products containing uranium depleted in u235 or thorium</v>
          </cell>
        </row>
        <row r="486">
          <cell r="C486" t="str">
            <v>292.32</v>
          </cell>
          <cell r="E486" t="str">
            <v>411.2</v>
          </cell>
          <cell r="F486" t="str">
            <v>52517 Spent (irradiated) fuel elements (cartridges) of nuclear reactors</v>
          </cell>
        </row>
        <row r="487">
          <cell r="C487" t="str">
            <v>292.39</v>
          </cell>
          <cell r="E487" t="str">
            <v>411.32</v>
          </cell>
          <cell r="F487" t="str">
            <v>52519 Radioactive elements, isotopes and compounds, n.e.s.; alloys, other products and mixtures having these elements, isotopes or compounds; residues</v>
          </cell>
        </row>
        <row r="488">
          <cell r="C488" t="str">
            <v>292.92</v>
          </cell>
          <cell r="E488" t="str">
            <v>411.33</v>
          </cell>
          <cell r="F488" t="str">
            <v>53343 Paints and varnishes n.e.s., including enamels, lacquers and distempers; prepared water pigments used for finishing leather</v>
          </cell>
        </row>
        <row r="489">
          <cell r="C489" t="str">
            <v>292.93</v>
          </cell>
          <cell r="E489" t="str">
            <v>411.11</v>
          </cell>
          <cell r="F489" t="str">
            <v>53344 Pigments (including metallic powders and flakes) in nonaqueous media for paint manufacture; stamping foils; dyes and colors packaged for retail sale</v>
          </cell>
        </row>
        <row r="490">
          <cell r="C490" t="str">
            <v>292.99</v>
          </cell>
          <cell r="E490" t="str">
            <v>411.12</v>
          </cell>
          <cell r="F490" t="str">
            <v>54116 Vitamins n.e.s. and derivatives, unmixed</v>
          </cell>
        </row>
        <row r="491">
          <cell r="C491" t="str">
            <v>263.2</v>
          </cell>
          <cell r="E491" t="str">
            <v>411.13</v>
          </cell>
          <cell r="F491" t="str">
            <v>43110 Animal or vegetable fats and oils and their fractions processed n.e.s., and inedible mixtures or preparations of such fats and oils, n.e.s.</v>
          </cell>
        </row>
        <row r="492">
          <cell r="C492" t="str">
            <v>292.99</v>
          </cell>
          <cell r="E492" t="str">
            <v>411.35</v>
          </cell>
          <cell r="F492" t="str">
            <v>54117 Provitamin and vitamin intermixtures (including natural concentrates)</v>
          </cell>
        </row>
        <row r="493">
          <cell r="C493" t="str">
            <v>411.2</v>
          </cell>
          <cell r="E493" t="str">
            <v>411.39</v>
          </cell>
          <cell r="F493" t="str">
            <v>55351 Pre-shave, shaving or after-shave preparations</v>
          </cell>
        </row>
        <row r="494">
          <cell r="C494" t="str">
            <v>411.32</v>
          </cell>
          <cell r="E494" t="str">
            <v>421.11</v>
          </cell>
          <cell r="F494" t="str">
            <v>55353 Perfumed bath salts and other bath preparations</v>
          </cell>
        </row>
        <row r="495">
          <cell r="C495" t="str">
            <v>411.33</v>
          </cell>
          <cell r="E495" t="str">
            <v>421.19</v>
          </cell>
          <cell r="F495" t="str">
            <v>55354 Preparations for perfuming or deodorizing rooms</v>
          </cell>
        </row>
        <row r="496">
          <cell r="C496" t="str">
            <v>411.11</v>
          </cell>
          <cell r="E496" t="str">
            <v>421.31</v>
          </cell>
          <cell r="F496" t="str">
            <v>55320 Beauty or make-up skin care preparations, including sunscreen or suntan preparations; manicure and pedicure preparations</v>
          </cell>
        </row>
        <row r="497">
          <cell r="C497" t="str">
            <v>411.12</v>
          </cell>
          <cell r="E497" t="str">
            <v>421.39</v>
          </cell>
          <cell r="F497" t="str">
            <v>55330 Cosmetic or toilet preparations for use on the hair, including shampoos</v>
          </cell>
        </row>
        <row r="498">
          <cell r="C498" t="str">
            <v>411.13</v>
          </cell>
          <cell r="E498" t="str">
            <v>421.41</v>
          </cell>
          <cell r="F498" t="str">
            <v>55340 Oral or dental hygiene preparations, including denture fixative pastes and powders</v>
          </cell>
        </row>
        <row r="499">
          <cell r="C499" t="str">
            <v>411.35</v>
          </cell>
          <cell r="E499" t="str">
            <v>421.42</v>
          </cell>
          <cell r="F499" t="str">
            <v>55359 Depilatories and perfumery, cosmetic or toilet preparations, n.e.s.</v>
          </cell>
        </row>
        <row r="500">
          <cell r="C500" t="str">
            <v>411.39</v>
          </cell>
          <cell r="E500" t="str">
            <v>421.49</v>
          </cell>
          <cell r="F500" t="str">
            <v>55411 Soap and organic surface-active products in bars, cakes or shapes and paper, etc. impregnated or coated with soap or detergent, for toilet use</v>
          </cell>
        </row>
        <row r="501">
          <cell r="C501" t="str">
            <v>421.11</v>
          </cell>
          <cell r="E501" t="str">
            <v>422.21</v>
          </cell>
          <cell r="F501" t="str">
            <v>55415 Soap and organic surface-active products in bars, cakes or shapes and paper, etc. impregnated or coated with soap or detergent, not for toilet use</v>
          </cell>
        </row>
        <row r="502">
          <cell r="C502" t="str">
            <v>421.19</v>
          </cell>
          <cell r="E502" t="str">
            <v>422.29</v>
          </cell>
          <cell r="F502" t="str">
            <v>55419 Soap, n.e.s.</v>
          </cell>
        </row>
        <row r="503">
          <cell r="C503" t="str">
            <v>421.31</v>
          </cell>
          <cell r="E503" t="str">
            <v>421.51</v>
          </cell>
          <cell r="F503" t="str">
            <v>55423 Surface-active washing or cleaning preparations, n.e.s., not put up for retail sale</v>
          </cell>
        </row>
        <row r="504">
          <cell r="C504" t="str">
            <v>421.39</v>
          </cell>
          <cell r="E504" t="str">
            <v>421.59</v>
          </cell>
          <cell r="F504" t="str">
            <v>55431 Polishes, creams and similar preparations (except artificial and prepared waxes), for footwear and leather</v>
          </cell>
        </row>
        <row r="505">
          <cell r="C505" t="str">
            <v>421.41</v>
          </cell>
          <cell r="E505" t="str">
            <v>421.21</v>
          </cell>
          <cell r="F505" t="str">
            <v>55432 Polishes, creams and similar preparations (except artificial and prepared waxes), for the maintenance of wooden furniture, floors and other woodwork</v>
          </cell>
        </row>
        <row r="506">
          <cell r="C506" t="str">
            <v>421.42</v>
          </cell>
          <cell r="E506" t="str">
            <v>421.29</v>
          </cell>
          <cell r="F506" t="str">
            <v>55433 Polishes and similar preparations (except metal polishes, artificial and prepared waxes), for coachwork</v>
          </cell>
        </row>
        <row r="507">
          <cell r="C507" t="str">
            <v>421.49</v>
          </cell>
          <cell r="E507" t="str">
            <v>422.31</v>
          </cell>
          <cell r="F507" t="str">
            <v>55434 Scouring pastes, powders and other scouring preparations</v>
          </cell>
        </row>
        <row r="508">
          <cell r="C508" t="str">
            <v>422.21</v>
          </cell>
          <cell r="E508" t="str">
            <v>422.39</v>
          </cell>
          <cell r="F508" t="str">
            <v>56229 Mineral or chemical fertilizers, phosphatic, n.e.s., (imports only)</v>
          </cell>
        </row>
        <row r="509">
          <cell r="C509" t="str">
            <v>422.29</v>
          </cell>
          <cell r="E509" t="str">
            <v>422.41</v>
          </cell>
          <cell r="F509" t="str">
            <v>56231 Potassium chloride fertilizers (imports only)</v>
          </cell>
        </row>
        <row r="510">
          <cell r="C510" t="str">
            <v>421.51</v>
          </cell>
          <cell r="E510" t="str">
            <v>422.49</v>
          </cell>
          <cell r="F510" t="str">
            <v>55435 Polishes, creams and similar preparations (except artificial and prepared waxes), for glass or metal</v>
          </cell>
        </row>
        <row r="511">
          <cell r="C511" t="str">
            <v>421.59</v>
          </cell>
          <cell r="E511" t="str">
            <v>421.71</v>
          </cell>
          <cell r="F511" t="str">
            <v>56211 Ammonium nitrate fertilizers, (imports only)</v>
          </cell>
        </row>
        <row r="512">
          <cell r="C512" t="str">
            <v>421.21</v>
          </cell>
          <cell r="E512" t="str">
            <v>421.79</v>
          </cell>
          <cell r="F512" t="str">
            <v>55421 Organic surface-active agents, put up for retail sale or not</v>
          </cell>
        </row>
        <row r="513">
          <cell r="C513" t="str">
            <v>421.29</v>
          </cell>
          <cell r="E513" t="str">
            <v>421.71</v>
          </cell>
          <cell r="F513" t="str">
            <v>55422 Surface-active washing or cleaning preparations, n.e.s., put up for retail sale</v>
          </cell>
        </row>
        <row r="514">
          <cell r="C514" t="str">
            <v>422.31</v>
          </cell>
          <cell r="E514" t="str">
            <v>421.79</v>
          </cell>
          <cell r="F514" t="str">
            <v>56232 Potassium sulfate fertilizers (imports only)</v>
          </cell>
        </row>
        <row r="515">
          <cell r="C515" t="str">
            <v>422.39</v>
          </cell>
          <cell r="E515" t="str">
            <v>422.11</v>
          </cell>
          <cell r="F515" t="str">
            <v>56239 Mineral or chemical fertilizers, potassic, n.e.s., (imports only)</v>
          </cell>
        </row>
        <row r="516">
          <cell r="C516" t="str">
            <v>422.41</v>
          </cell>
          <cell r="E516" t="str">
            <v>422.19</v>
          </cell>
          <cell r="F516" t="str">
            <v>56291 Fertilizers, n.e.s., containing the three fertilizing elements nitrogen, phosphorus and potassium, (imports only)</v>
          </cell>
        </row>
        <row r="517">
          <cell r="C517" t="str">
            <v>422.49</v>
          </cell>
          <cell r="E517" t="str">
            <v>421.61</v>
          </cell>
          <cell r="F517" t="str">
            <v>56292 Mineral or chemical fertilizers, containing the two fertilizing elements phosphorus and potassium, (imports only)</v>
          </cell>
        </row>
        <row r="518">
          <cell r="C518" t="str">
            <v>421.71</v>
          </cell>
          <cell r="E518" t="str">
            <v>421.69</v>
          </cell>
          <cell r="F518" t="str">
            <v>56214 Fertilizers, double salts and mixtures of calcium nitrate and ammonium nitrate, (imports only)</v>
          </cell>
        </row>
        <row r="519">
          <cell r="C519" t="str">
            <v>421.79</v>
          </cell>
          <cell r="E519" t="str">
            <v>422.5</v>
          </cell>
          <cell r="F519" t="str">
            <v>56216 Urea fertilizers, whether or not in aqueous solution, (imports only)</v>
          </cell>
        </row>
        <row r="520">
          <cell r="C520" t="str">
            <v>421.71</v>
          </cell>
          <cell r="E520" t="str">
            <v>421.8</v>
          </cell>
          <cell r="F520" t="str">
            <v>56215 Calcium cyanamide fertilizers (imports only)</v>
          </cell>
        </row>
        <row r="521">
          <cell r="C521" t="str">
            <v>421.79</v>
          </cell>
          <cell r="E521" t="str">
            <v>422.9</v>
          </cell>
          <cell r="F521" t="str">
            <v>56217 Fertilizers, urea and ammonium nitrate mixtures in aqueous or ammoniacal solution, (imports only)</v>
          </cell>
        </row>
        <row r="522">
          <cell r="C522" t="str">
            <v>422.11</v>
          </cell>
          <cell r="E522" t="str">
            <v>431.21</v>
          </cell>
          <cell r="F522" t="str">
            <v>56221 Basic slag fertilizers (thomas slag), (imports only)</v>
          </cell>
        </row>
        <row r="523">
          <cell r="C523" t="str">
            <v>422.19</v>
          </cell>
          <cell r="E523" t="str">
            <v>431.22</v>
          </cell>
          <cell r="F523" t="str">
            <v>56222 Superphosphate fertilizers (imports only)</v>
          </cell>
        </row>
        <row r="524">
          <cell r="C524" t="str">
            <v>421.61</v>
          </cell>
          <cell r="E524" t="str">
            <v>091.01</v>
          </cell>
          <cell r="F524" t="str">
            <v>56212 Fertilizers, double salts and mixtures of ammonium sulfate and ammonium nitrate, (imports only)</v>
          </cell>
        </row>
        <row r="525">
          <cell r="C525" t="str">
            <v>421.69</v>
          </cell>
          <cell r="E525" t="str">
            <v>091.09</v>
          </cell>
          <cell r="F525" t="str">
            <v>56213 Ammonium sulfate fertilizers (imports only)</v>
          </cell>
        </row>
        <row r="526">
          <cell r="C526" t="str">
            <v>422.5</v>
          </cell>
          <cell r="E526" t="str">
            <v>431.1</v>
          </cell>
          <cell r="F526" t="str">
            <v>56293 Diammonium hydrogenorthophosphate (diammonium phosphate) fertilizers, (imports only)</v>
          </cell>
        </row>
        <row r="527">
          <cell r="C527" t="str">
            <v>422.91</v>
          </cell>
          <cell r="E527" t="str">
            <v>512.22</v>
          </cell>
          <cell r="F527" t="str">
            <v>56294 Ammonium dihydrogenorthophosphate (monoammonium phosphate) fertilz &amp; mix with diammonium hydrogenorthophosphate (diammonium phosphate), (imports only)</v>
          </cell>
        </row>
        <row r="528">
          <cell r="C528" t="str">
            <v>421.8</v>
          </cell>
          <cell r="E528" t="str">
            <v>431.41</v>
          </cell>
          <cell r="F528" t="str">
            <v>56219 Mineral or chemical fertilizers, nitrogenous, n.e.s. (include nitrogenous mixtures, n.e.s.), (imports only)</v>
          </cell>
        </row>
        <row r="529">
          <cell r="C529" t="str">
            <v>422.99</v>
          </cell>
          <cell r="E529" t="str">
            <v>431.42</v>
          </cell>
          <cell r="F529" t="str">
            <v>56295 Fertilizers, n.e.s., containing the two fertilizing elements nitrogen and phosphorus, (imports only)</v>
          </cell>
        </row>
        <row r="530">
          <cell r="C530" t="str">
            <v>431.21</v>
          </cell>
          <cell r="E530" t="str">
            <v>431.3</v>
          </cell>
          <cell r="F530" t="str">
            <v>56299 Fertilizers, n.e.s., (imports only)</v>
          </cell>
        </row>
        <row r="531">
          <cell r="C531" t="str">
            <v>431.22</v>
          </cell>
          <cell r="E531" t="str">
            <v>017.2</v>
          </cell>
          <cell r="F531" t="str">
            <v>57111 Polyethylene, having a specific gravity of less than 0.94, in primary forms</v>
          </cell>
        </row>
        <row r="532">
          <cell r="C532" t="str">
            <v>091.01</v>
          </cell>
          <cell r="E532" t="str">
            <v>098.11</v>
          </cell>
          <cell r="F532" t="str">
            <v>27897 Bitumen and asphalt, natural; asphaltites and asphaltic rocks</v>
          </cell>
        </row>
        <row r="533">
          <cell r="C533" t="str">
            <v>091.09</v>
          </cell>
          <cell r="E533" t="str">
            <v>017.3</v>
          </cell>
          <cell r="F533" t="str">
            <v>27898 Vermiculite, perlite and chlorites, unexpanded</v>
          </cell>
        </row>
        <row r="534">
          <cell r="C534" t="str">
            <v>431.1</v>
          </cell>
          <cell r="E534" t="str">
            <v>017.4</v>
          </cell>
          <cell r="F534" t="str">
            <v>56296 Fertilizers, incl those of animal or veg origin and mineral or chem elements, in tablets, etc. or in packages weighing not over 10 kg, (imports only)</v>
          </cell>
        </row>
        <row r="535">
          <cell r="C535" t="str">
            <v>512.22</v>
          </cell>
          <cell r="E535" t="str">
            <v>017.4</v>
          </cell>
          <cell r="F535" t="str">
            <v>58225 Plates, sheets, film, foil and strip of acrylic polymers, not self-adhesive and not reinforced, laminated, etc.</v>
          </cell>
        </row>
        <row r="536">
          <cell r="C536" t="str">
            <v>431.41</v>
          </cell>
          <cell r="E536" t="str">
            <v>017.4</v>
          </cell>
          <cell r="F536" t="str">
            <v>57291 Styrene-acrylonitrile (san) copolymers, in primary forms</v>
          </cell>
        </row>
        <row r="537">
          <cell r="C537" t="str">
            <v>431.42</v>
          </cell>
          <cell r="E537" t="str">
            <v>017.5</v>
          </cell>
          <cell r="F537" t="str">
            <v>57292 Acrylonitrile-butadiene-styrene (abs) copolymers, in primary forms</v>
          </cell>
        </row>
        <row r="538">
          <cell r="C538" t="str">
            <v>431.33</v>
          </cell>
          <cell r="E538" t="str">
            <v>017.5</v>
          </cell>
          <cell r="F538" t="str">
            <v>57219 Polystyrene, other than expansible, in primary forms</v>
          </cell>
        </row>
        <row r="539">
          <cell r="C539" t="str">
            <v>017.2</v>
          </cell>
          <cell r="E539" t="str">
            <v>017.5</v>
          </cell>
          <cell r="F539" t="str">
            <v>03423 Tunas, skipjack or stripe-bellied bonito, frozen, (excluding livers and roes)</v>
          </cell>
        </row>
        <row r="540">
          <cell r="C540" t="str">
            <v>098.11</v>
          </cell>
          <cell r="E540" t="str">
            <v>017.6</v>
          </cell>
          <cell r="F540" t="str">
            <v>27899 Mineral substances, n.e.s.</v>
          </cell>
        </row>
        <row r="541">
          <cell r="C541" t="str">
            <v>017.3</v>
          </cell>
          <cell r="E541" t="str">
            <v>017.9</v>
          </cell>
          <cell r="F541" t="str">
            <v>03424 Herrings, sardines, sardinella, brislings or sprats, frozen (excluding livers and roes)</v>
          </cell>
        </row>
        <row r="542">
          <cell r="C542" t="str">
            <v>017.4</v>
          </cell>
          <cell r="E542" t="str">
            <v>017.1</v>
          </cell>
          <cell r="F542" t="str">
            <v>03425 Cod, frozen (excluding livers and roes)</v>
          </cell>
        </row>
        <row r="543">
          <cell r="C543" t="str">
            <v>017.4</v>
          </cell>
          <cell r="E543" t="str">
            <v>037.11</v>
          </cell>
          <cell r="F543" t="str">
            <v>03426 Mackerel (scrombrids), frozen (excluding livers and roes)</v>
          </cell>
        </row>
        <row r="544">
          <cell r="C544" t="str">
            <v>017.4</v>
          </cell>
          <cell r="E544" t="str">
            <v>037.12</v>
          </cell>
          <cell r="F544" t="str">
            <v>03427 Hake, frozen (excluding livers and roes)</v>
          </cell>
        </row>
        <row r="545">
          <cell r="C545" t="str">
            <v>017.5</v>
          </cell>
          <cell r="E545" t="str">
            <v>037.12</v>
          </cell>
          <cell r="F545" t="str">
            <v>03428 Fish, n.e.s., frozen (excluding livers and roes)</v>
          </cell>
        </row>
        <row r="546">
          <cell r="C546" t="str">
            <v>017.5</v>
          </cell>
          <cell r="E546" t="str">
            <v>037.13</v>
          </cell>
          <cell r="F546" t="str">
            <v>03429 Fish livers and roes, frozen</v>
          </cell>
        </row>
        <row r="547">
          <cell r="C547" t="str">
            <v>017.5</v>
          </cell>
          <cell r="E547" t="str">
            <v>037.14</v>
          </cell>
          <cell r="F547" t="str">
            <v>03440 Fish fillets, frozen</v>
          </cell>
        </row>
        <row r="548">
          <cell r="C548" t="str">
            <v>017.6</v>
          </cell>
          <cell r="E548" t="str">
            <v>037.15</v>
          </cell>
          <cell r="F548" t="str">
            <v>03451 Fish fillets and other fish meat, fresh or chilled</v>
          </cell>
        </row>
        <row r="549">
          <cell r="C549" t="str">
            <v>017.9</v>
          </cell>
          <cell r="E549" t="str">
            <v>037.15</v>
          </cell>
          <cell r="F549" t="str">
            <v>03455 Fish meat (other than fillets), frozen</v>
          </cell>
        </row>
        <row r="550">
          <cell r="C550" t="str">
            <v>017.1</v>
          </cell>
          <cell r="E550" t="str">
            <v>037.16</v>
          </cell>
          <cell r="F550" t="str">
            <v>03422 Flat fish, frozen (excluding livers and roes)</v>
          </cell>
        </row>
        <row r="551">
          <cell r="C551" t="str">
            <v>037.11</v>
          </cell>
          <cell r="E551" t="str">
            <v>037.17</v>
          </cell>
          <cell r="F551" t="str">
            <v>05776 Walnuts, fresh or dried, whether or not shelled or peeled</v>
          </cell>
        </row>
        <row r="552">
          <cell r="C552" t="str">
            <v>037.12</v>
          </cell>
          <cell r="E552" t="str">
            <v>037.21</v>
          </cell>
          <cell r="F552" t="str">
            <v>05777 Chestnuts, fresh or dried, whether or not shelled or peeled</v>
          </cell>
        </row>
        <row r="553">
          <cell r="C553" t="str">
            <v>037.12</v>
          </cell>
          <cell r="E553" t="str">
            <v>037.21</v>
          </cell>
          <cell r="F553" t="str">
            <v>05778 Pistachios, fresh or dried, whether or not shelled or peeled</v>
          </cell>
        </row>
        <row r="554">
          <cell r="C554" t="str">
            <v>037.13</v>
          </cell>
          <cell r="E554" t="str">
            <v>037.21</v>
          </cell>
          <cell r="F554" t="str">
            <v>05779 Edible nuts (excluding mixtures), fresh or dried, n.e.s., whether or not shelled or peeled</v>
          </cell>
        </row>
        <row r="555">
          <cell r="C555" t="str">
            <v>037.14</v>
          </cell>
          <cell r="E555" t="str">
            <v>037.21</v>
          </cell>
          <cell r="F555" t="str">
            <v>05791 Melons (including watermelons) and papaws (papayas), fresh</v>
          </cell>
        </row>
        <row r="556">
          <cell r="C556" t="str">
            <v>037.15</v>
          </cell>
          <cell r="E556" t="str">
            <v>037.22</v>
          </cell>
          <cell r="F556" t="str">
            <v>05792 Pears and quinces, fresh</v>
          </cell>
        </row>
        <row r="557">
          <cell r="C557" t="str">
            <v>037.15</v>
          </cell>
          <cell r="E557" t="str">
            <v>061.11</v>
          </cell>
          <cell r="F557" t="str">
            <v>05793 Stone fruit, n.e.s., fresh</v>
          </cell>
        </row>
        <row r="558">
          <cell r="C558" t="str">
            <v>037.16</v>
          </cell>
          <cell r="E558" t="str">
            <v>061.12</v>
          </cell>
          <cell r="F558" t="str">
            <v>05794 Berries, fresh</v>
          </cell>
        </row>
        <row r="559">
          <cell r="C559" t="str">
            <v>037.17</v>
          </cell>
          <cell r="E559" t="str">
            <v>061.21</v>
          </cell>
          <cell r="F559" t="str">
            <v>05795 Pineapples, fresh or dried</v>
          </cell>
        </row>
        <row r="560">
          <cell r="C560" t="str">
            <v>037.21</v>
          </cell>
          <cell r="E560" t="str">
            <v>061.29</v>
          </cell>
          <cell r="F560" t="str">
            <v>05796 Dates, fresh or dried</v>
          </cell>
        </row>
        <row r="561">
          <cell r="C561" t="str">
            <v>037.21</v>
          </cell>
          <cell r="E561" t="str">
            <v>061.91</v>
          </cell>
          <cell r="F561" t="str">
            <v>05797 Avocados, guavas, mangoes and mangosteens, fresh or dried</v>
          </cell>
        </row>
        <row r="562">
          <cell r="C562" t="str">
            <v>037.21</v>
          </cell>
          <cell r="E562" t="str">
            <v>061.91</v>
          </cell>
          <cell r="F562" t="str">
            <v>05798 Fruit, fresh, n.e.s.</v>
          </cell>
        </row>
        <row r="563">
          <cell r="C563" t="str">
            <v>037.21</v>
          </cell>
          <cell r="E563" t="str">
            <v>061.92</v>
          </cell>
          <cell r="F563" t="str">
            <v>05799 Fruit, dried, n.e.s., and mixtures, n.e.s., of nuts (not including oil nuts) or dried fruit</v>
          </cell>
        </row>
        <row r="564">
          <cell r="C564" t="str">
            <v>037.22</v>
          </cell>
          <cell r="E564" t="str">
            <v>061.93</v>
          </cell>
          <cell r="F564" t="str">
            <v>05810 Jams, fruit jellies, marmalades, fruit or nut puree and fruit or nut pastes, being cooked preparations, not including homogenized preparations</v>
          </cell>
        </row>
        <row r="565">
          <cell r="C565" t="str">
            <v>061.11</v>
          </cell>
          <cell r="E565" t="str">
            <v>061.94</v>
          </cell>
          <cell r="F565" t="str">
            <v>26332 Cotton garnetted stock</v>
          </cell>
        </row>
        <row r="566">
          <cell r="C566" t="str">
            <v>061.12</v>
          </cell>
          <cell r="E566" t="str">
            <v>061.95</v>
          </cell>
          <cell r="F566" t="str">
            <v>26339 Cotton waste, n.e.s.</v>
          </cell>
        </row>
        <row r="567">
          <cell r="C567" t="str">
            <v>061.21</v>
          </cell>
          <cell r="E567" t="str">
            <v>061.96</v>
          </cell>
          <cell r="F567" t="str">
            <v>26340 Cotton, carded or combed</v>
          </cell>
        </row>
        <row r="568">
          <cell r="C568" t="str">
            <v>061.29</v>
          </cell>
          <cell r="E568" t="str">
            <v>061.99</v>
          </cell>
          <cell r="F568" t="str">
            <v>26410 Jute and other textile bast fibers, raw or retted</v>
          </cell>
        </row>
        <row r="569">
          <cell r="C569" t="str">
            <v>061.91</v>
          </cell>
          <cell r="E569" t="str">
            <v>061.51</v>
          </cell>
          <cell r="F569" t="str">
            <v>26513 Flax tow and waste (including yarn waste and garnetted stock)</v>
          </cell>
        </row>
        <row r="570">
          <cell r="C570" t="str">
            <v>061.91</v>
          </cell>
          <cell r="E570" t="str">
            <v>061.59</v>
          </cell>
          <cell r="F570" t="str">
            <v>26521 True hemp, raw or retted</v>
          </cell>
        </row>
        <row r="571">
          <cell r="C571" t="str">
            <v>061.92</v>
          </cell>
          <cell r="E571" t="str">
            <v>062.21</v>
          </cell>
          <cell r="F571" t="str">
            <v>26529 True hemp textile fibers, processed but not spun; tow and waste of true hemp (including yarn waste and garnetted stock)</v>
          </cell>
        </row>
        <row r="572">
          <cell r="C572" t="str">
            <v>061.93</v>
          </cell>
          <cell r="E572" t="str">
            <v>062.29</v>
          </cell>
          <cell r="F572" t="str">
            <v>26541 Sisal and other textile fibers of the genus agave, raw</v>
          </cell>
        </row>
        <row r="573">
          <cell r="C573" t="str">
            <v>061.94</v>
          </cell>
          <cell r="E573" t="str">
            <v>072.1</v>
          </cell>
          <cell r="F573" t="str">
            <v>26549 Sisal and other textile fibers of the genus agave, processed but not spun; tow and waste of these fibers (including yarn waste and garnetted stock)</v>
          </cell>
        </row>
        <row r="574">
          <cell r="C574" t="str">
            <v>061.95</v>
          </cell>
          <cell r="E574" t="str">
            <v>072.5</v>
          </cell>
          <cell r="F574" t="str">
            <v>26551 Abaca (manila hemp or musa textilis nee), raw</v>
          </cell>
        </row>
        <row r="575">
          <cell r="C575" t="str">
            <v>061.96</v>
          </cell>
          <cell r="E575" t="str">
            <v>072.31</v>
          </cell>
          <cell r="F575" t="str">
            <v>26559 Abaca (manila hemp or musa textilis nee), processed but not spun; tow, noils and waste of these fibers (including yarn waste and garnetted stock)</v>
          </cell>
        </row>
        <row r="576">
          <cell r="C576" t="str">
            <v>061.99</v>
          </cell>
          <cell r="E576" t="str">
            <v>072.32</v>
          </cell>
          <cell r="F576" t="str">
            <v>26571 Coconut fibers (coir), raw</v>
          </cell>
        </row>
        <row r="577">
          <cell r="C577" t="str">
            <v>061.51</v>
          </cell>
          <cell r="E577" t="str">
            <v>072.4</v>
          </cell>
          <cell r="F577" t="str">
            <v>26490 Jute and other textile bast fibers, n.e.s. processed but not spun; tow and waste of these fibers (including yarn waste and garnetted stock)</v>
          </cell>
        </row>
        <row r="578">
          <cell r="C578" t="str">
            <v>061.59</v>
          </cell>
          <cell r="E578" t="str">
            <v>072.2</v>
          </cell>
          <cell r="F578" t="str">
            <v>26511 Flax, raw or retted</v>
          </cell>
        </row>
        <row r="579">
          <cell r="C579" t="str">
            <v>062.21</v>
          </cell>
          <cell r="E579" t="str">
            <v>073.1</v>
          </cell>
          <cell r="F579" t="str">
            <v>26589 Vegetable textile fibers n.e.s., processed but not spun; tow, noils and waste of these fibers (including yarn waste and garnetted stock)</v>
          </cell>
        </row>
        <row r="580">
          <cell r="C580" t="str">
            <v>062.29</v>
          </cell>
          <cell r="E580" t="str">
            <v>073.2</v>
          </cell>
          <cell r="F580" t="str">
            <v>26651 Synthetic staple fibers of nylon or other polyamides, not carded, combed or otherwise processed for spinning</v>
          </cell>
        </row>
        <row r="581">
          <cell r="C581" t="str">
            <v>072.1</v>
          </cell>
          <cell r="E581" t="str">
            <v>073.3</v>
          </cell>
          <cell r="F581" t="str">
            <v>26672 Synthetic staple fibers of polyesters, carded, combed or otherwise processed for spinning</v>
          </cell>
        </row>
        <row r="582">
          <cell r="C582" t="str">
            <v>072.5</v>
          </cell>
          <cell r="E582" t="str">
            <v>073.3</v>
          </cell>
          <cell r="F582" t="str">
            <v>26713 Artificial staple fibers, carded, combed or otherwise processed for spinning</v>
          </cell>
        </row>
        <row r="583">
          <cell r="C583" t="str">
            <v>072.31</v>
          </cell>
          <cell r="E583" t="str">
            <v>073.9</v>
          </cell>
          <cell r="F583" t="str">
            <v>26679 Synthetic staple fibers, n.e.s., carded, combed or otherwise processed for spinning</v>
          </cell>
        </row>
        <row r="584">
          <cell r="C584" t="str">
            <v>072.32</v>
          </cell>
          <cell r="E584" t="str">
            <v>098.93</v>
          </cell>
          <cell r="F584" t="str">
            <v>26711 Artificial staple fibers, not carded, combed or otherwise processed for spinning</v>
          </cell>
        </row>
        <row r="585">
          <cell r="C585" t="str">
            <v>072.4</v>
          </cell>
          <cell r="E585" t="str">
            <v>048.5</v>
          </cell>
          <cell r="F585" t="str">
            <v>26712 Artificial filament tow</v>
          </cell>
        </row>
        <row r="586">
          <cell r="C586" t="str">
            <v>072.2</v>
          </cell>
          <cell r="E586" t="str">
            <v>098.94</v>
          </cell>
          <cell r="F586" t="str">
            <v>26673 Synthetic staple fiber of acrylic or modacrylic, carded, combed or otherwise processed for spinning</v>
          </cell>
        </row>
        <row r="587">
          <cell r="C587" t="str">
            <v>073.1</v>
          </cell>
          <cell r="E587" t="str">
            <v>048.3</v>
          </cell>
          <cell r="F587" t="str">
            <v>26721 Waste (including noils, yarn waste and garnetted stock), of synthetic fibers</v>
          </cell>
        </row>
        <row r="588">
          <cell r="C588" t="str">
            <v>073.2</v>
          </cell>
          <cell r="E588" t="str">
            <v>048.3</v>
          </cell>
          <cell r="F588" t="str">
            <v>26722 Waste (including noils, yarn waste and garnetted stock), of artificiail fibers</v>
          </cell>
        </row>
        <row r="589">
          <cell r="C589" t="str">
            <v>073.3</v>
          </cell>
          <cell r="E589" t="str">
            <v>098.91</v>
          </cell>
          <cell r="F589" t="str">
            <v>26811 Shorn wool, greasy (including fleece-washed wool), not carded or combed</v>
          </cell>
        </row>
        <row r="590">
          <cell r="C590" t="str">
            <v>073.3</v>
          </cell>
          <cell r="E590" t="str">
            <v>098.91</v>
          </cell>
          <cell r="F590" t="str">
            <v>26819 Wool, greasy, other than shorn wool (including fleece-washed wool), not carded or combed</v>
          </cell>
        </row>
        <row r="591">
          <cell r="C591" t="str">
            <v>073.9</v>
          </cell>
          <cell r="E591" t="str">
            <v>098.91</v>
          </cell>
          <cell r="F591" t="str">
            <v>26821 Wool, degreased, not carbonized, not carded or combed</v>
          </cell>
        </row>
        <row r="592">
          <cell r="C592" t="str">
            <v>098.93</v>
          </cell>
          <cell r="E592" t="str">
            <v>056.45</v>
          </cell>
          <cell r="F592" t="str">
            <v>28510 Aluminum ores and concentrates</v>
          </cell>
        </row>
        <row r="593">
          <cell r="C593" t="str">
            <v>048.5</v>
          </cell>
          <cell r="E593" t="str">
            <v>048.11</v>
          </cell>
          <cell r="F593" t="str">
            <v>07220 Cocoa powder not containing added sugar or other sweetening matter</v>
          </cell>
        </row>
        <row r="594">
          <cell r="C594" t="str">
            <v>098.94</v>
          </cell>
          <cell r="E594" t="str">
            <v>048.11</v>
          </cell>
          <cell r="F594" t="str">
            <v>28520 Alumina (aluminum oxide)</v>
          </cell>
        </row>
        <row r="595">
          <cell r="C595" t="str">
            <v>048.3</v>
          </cell>
          <cell r="E595" t="str">
            <v>048.12</v>
          </cell>
          <cell r="F595" t="str">
            <v>07111 Coffee, not roasted, not decaffeinated</v>
          </cell>
        </row>
        <row r="596">
          <cell r="C596" t="str">
            <v>048.3</v>
          </cell>
          <cell r="E596" t="str">
            <v>048.12</v>
          </cell>
          <cell r="F596" t="str">
            <v>07112 Coffee, not roasted, decaffeinated</v>
          </cell>
        </row>
        <row r="597">
          <cell r="C597" t="str">
            <v>098.91</v>
          </cell>
          <cell r="E597" t="str">
            <v>048.41</v>
          </cell>
          <cell r="F597" t="str">
            <v>28322 Cement copper (precipitated copper)</v>
          </cell>
        </row>
        <row r="598">
          <cell r="C598" t="str">
            <v>098.91</v>
          </cell>
          <cell r="E598" t="str">
            <v>048.42</v>
          </cell>
          <cell r="F598" t="str">
            <v>28410 Nickel ores and concentrates</v>
          </cell>
        </row>
        <row r="599">
          <cell r="C599" t="str">
            <v>098.91</v>
          </cell>
          <cell r="E599" t="str">
            <v>048.42</v>
          </cell>
          <cell r="F599" t="str">
            <v>28421 Nickel mattes</v>
          </cell>
        </row>
        <row r="600">
          <cell r="C600" t="str">
            <v>056.45</v>
          </cell>
          <cell r="E600" t="str">
            <v>048.42</v>
          </cell>
          <cell r="F600" t="str">
            <v>11102 Waters (including mineral and aerated waters) containing added sugar or other sweetening matter or flavored, and other nonalcoholic beverages, n.e.s.</v>
          </cell>
        </row>
        <row r="601">
          <cell r="C601" t="str">
            <v>048.11</v>
          </cell>
          <cell r="E601" t="str">
            <v>048.41</v>
          </cell>
          <cell r="F601" t="str">
            <v>06159 Beet sugar molasses and other molasses (e.g. corn molasses) resulting from the extraction or refining of sugar</v>
          </cell>
        </row>
        <row r="602">
          <cell r="C602" t="str">
            <v>048.11</v>
          </cell>
          <cell r="E602" t="str">
            <v>048.49</v>
          </cell>
          <cell r="F602" t="str">
            <v>06160 Natural honey</v>
          </cell>
        </row>
        <row r="603">
          <cell r="C603" t="str">
            <v>048.12</v>
          </cell>
          <cell r="E603" t="str">
            <v>056.71</v>
          </cell>
          <cell r="F603" t="str">
            <v>06191 Lactose and lactose syrup</v>
          </cell>
        </row>
        <row r="604">
          <cell r="C604" t="str">
            <v>048.12</v>
          </cell>
          <cell r="E604" t="str">
            <v>056.71</v>
          </cell>
          <cell r="F604" t="str">
            <v>06192 Maple sugar and maple syrup</v>
          </cell>
        </row>
        <row r="605">
          <cell r="C605" t="str">
            <v>048.41</v>
          </cell>
          <cell r="E605" t="str">
            <v>056.72</v>
          </cell>
          <cell r="F605" t="str">
            <v>07113 Coffee husks and skins</v>
          </cell>
        </row>
        <row r="606">
          <cell r="C606" t="str">
            <v>048.42</v>
          </cell>
          <cell r="E606" t="str">
            <v>056.73</v>
          </cell>
          <cell r="F606" t="str">
            <v>07131 Extracts, essences and concentrates of coffee and preparations with a basis of these products or with a basis of coffee</v>
          </cell>
        </row>
        <row r="607">
          <cell r="C607" t="str">
            <v>048.42</v>
          </cell>
          <cell r="E607" t="str">
            <v>056.74</v>
          </cell>
          <cell r="F607" t="str">
            <v>07132 Coffee substitutes containing coffee in any proportion; coffee husks and skins</v>
          </cell>
        </row>
        <row r="608">
          <cell r="C608" t="str">
            <v>048.42</v>
          </cell>
          <cell r="E608" t="str">
            <v>056.74</v>
          </cell>
          <cell r="F608" t="str">
            <v>07133 Roasted chicory and other roasted coffee substitutes (not containing coffee) and extracts, essences and concentrates thereof</v>
          </cell>
        </row>
        <row r="609">
          <cell r="C609" t="str">
            <v>048.41</v>
          </cell>
          <cell r="E609" t="str">
            <v>056.74</v>
          </cell>
          <cell r="F609" t="str">
            <v>07120 Coffee, roasted</v>
          </cell>
        </row>
        <row r="610">
          <cell r="C610" t="str">
            <v>048.49</v>
          </cell>
          <cell r="E610" t="str">
            <v>056.61</v>
          </cell>
          <cell r="F610" t="str">
            <v>07210 Cocoa beans, whole or broken, raw or roasted</v>
          </cell>
        </row>
        <row r="611">
          <cell r="C611" t="str">
            <v>056.71</v>
          </cell>
          <cell r="E611" t="str">
            <v>056.69</v>
          </cell>
          <cell r="F611" t="str">
            <v>11230 Beer made from malt (including ale, stout and porter)</v>
          </cell>
        </row>
        <row r="612">
          <cell r="C612" t="str">
            <v>056.71</v>
          </cell>
          <cell r="E612" t="str">
            <v>098.12</v>
          </cell>
          <cell r="F612" t="str">
            <v>11241 Whiskey</v>
          </cell>
        </row>
        <row r="613">
          <cell r="C613" t="str">
            <v>056.72</v>
          </cell>
          <cell r="E613" t="str">
            <v>056.76</v>
          </cell>
          <cell r="F613" t="str">
            <v>11242 Spirits obtained by distilling grape wine or grape marc</v>
          </cell>
        </row>
        <row r="614">
          <cell r="C614" t="str">
            <v>056.73</v>
          </cell>
          <cell r="E614" t="str">
            <v>056.79</v>
          </cell>
          <cell r="F614" t="str">
            <v>11243 Compound alcoholic preparations of a kind used for the manufacture of beverages</v>
          </cell>
        </row>
        <row r="615">
          <cell r="C615" t="str">
            <v>056.74</v>
          </cell>
          <cell r="E615" t="str">
            <v>056.79</v>
          </cell>
          <cell r="F615" t="str">
            <v>11244 Rum and tafia</v>
          </cell>
        </row>
        <row r="616">
          <cell r="C616" t="str">
            <v>056.74</v>
          </cell>
          <cell r="E616" t="str">
            <v>056.79</v>
          </cell>
          <cell r="F616" t="str">
            <v>11245 Gin and geneva</v>
          </cell>
        </row>
        <row r="617">
          <cell r="C617" t="str">
            <v>056.74</v>
          </cell>
          <cell r="E617" t="str">
            <v>056.79</v>
          </cell>
          <cell r="F617" t="str">
            <v>11249 Spirits and distilled alcoholic beverages, n.e.s.</v>
          </cell>
        </row>
        <row r="618">
          <cell r="C618" t="str">
            <v>056.61</v>
          </cell>
          <cell r="E618" t="str">
            <v>056.79</v>
          </cell>
          <cell r="F618" t="str">
            <v>11217 Wine of fresh grapes (other than sparkling wine); grape must with fermentation arrested by the addition of alcohol</v>
          </cell>
        </row>
        <row r="619">
          <cell r="C619" t="str">
            <v>056.69</v>
          </cell>
          <cell r="E619" t="str">
            <v>056.77</v>
          </cell>
          <cell r="F619" t="str">
            <v>11220 Fermented beverages, n.e.s. (including cider, perry and mead)</v>
          </cell>
        </row>
        <row r="620">
          <cell r="C620" t="str">
            <v>098.12</v>
          </cell>
          <cell r="E620" t="str">
            <v>056.79</v>
          </cell>
          <cell r="F620" t="str">
            <v>28140 Roasted iron pyrites (pyrites cinders), whether or not agglomerated</v>
          </cell>
        </row>
        <row r="621">
          <cell r="C621" t="str">
            <v>056.76</v>
          </cell>
          <cell r="E621" t="str">
            <v>056.79</v>
          </cell>
          <cell r="F621" t="str">
            <v>12110 Tobacco, not stemmed/stripped</v>
          </cell>
        </row>
        <row r="622">
          <cell r="C622" t="str">
            <v>056.79</v>
          </cell>
          <cell r="E622" t="str">
            <v>062.1</v>
          </cell>
          <cell r="F622" t="str">
            <v>12130 Tobacco refuse</v>
          </cell>
        </row>
        <row r="623">
          <cell r="C623" t="str">
            <v>056.79</v>
          </cell>
          <cell r="E623" t="str">
            <v>098.13</v>
          </cell>
          <cell r="F623" t="str">
            <v>12210 Cigars, cheroots and cigarillos, containing tobacco</v>
          </cell>
        </row>
        <row r="624">
          <cell r="C624" t="str">
            <v>056.79</v>
          </cell>
          <cell r="E624" t="str">
            <v>058.1</v>
          </cell>
          <cell r="F624" t="str">
            <v>12220 Cigarettes containing tobacco</v>
          </cell>
        </row>
        <row r="625">
          <cell r="C625" t="str">
            <v>056.79</v>
          </cell>
          <cell r="E625" t="str">
            <v>058.1</v>
          </cell>
          <cell r="F625" t="str">
            <v>12231 Cigars, cheroots, cigarillos and cigarettes, of tobacco substitutes</v>
          </cell>
        </row>
        <row r="626">
          <cell r="C626" t="str">
            <v>056.79</v>
          </cell>
          <cell r="E626" t="str">
            <v>058.92</v>
          </cell>
          <cell r="F626" t="str">
            <v>12232 Smoking tobacco, whether or not containing tobacco substitutes</v>
          </cell>
        </row>
        <row r="627">
          <cell r="C627" t="str">
            <v>056.77</v>
          </cell>
          <cell r="E627" t="str">
            <v>058.92</v>
          </cell>
          <cell r="F627" t="str">
            <v>12120 Tobacco, wholly or partly stemmed/stripped</v>
          </cell>
        </row>
        <row r="628">
          <cell r="C628" t="str">
            <v>056.79</v>
          </cell>
          <cell r="E628" t="str">
            <v>058.93</v>
          </cell>
          <cell r="F628" t="str">
            <v>12239 Manufactured tobacco, extracts and essence, n.e.s.</v>
          </cell>
        </row>
        <row r="629">
          <cell r="C629" t="str">
            <v>062.1</v>
          </cell>
          <cell r="E629" t="str">
            <v>058.94</v>
          </cell>
          <cell r="F629" t="str">
            <v>26579 Coconut fibers (coir), processed but not spun; tow, noils and waste of the se fibers (including yarn waste and garnetted stock)</v>
          </cell>
        </row>
        <row r="630">
          <cell r="C630" t="str">
            <v>098.13</v>
          </cell>
          <cell r="E630" t="str">
            <v>058.96</v>
          </cell>
          <cell r="F630" t="str">
            <v>28150 Iron ore and concentrates, not agglomerated</v>
          </cell>
        </row>
        <row r="631">
          <cell r="C631" t="str">
            <v>058.1</v>
          </cell>
          <cell r="E631" t="str">
            <v>058.95</v>
          </cell>
          <cell r="F631" t="str">
            <v>24501 Fuel wood, in logs, in billets, in twigs, in faggots or in similar forms (excluding wood waste)</v>
          </cell>
        </row>
        <row r="632">
          <cell r="C632" t="str">
            <v>058.1</v>
          </cell>
          <cell r="E632" t="str">
            <v>058.95</v>
          </cell>
          <cell r="F632" t="str">
            <v>24502 Wood charcoal (including shell or nut charcoal), whether or not agglomerat ed</v>
          </cell>
        </row>
        <row r="633">
          <cell r="C633" t="str">
            <v>058.92</v>
          </cell>
          <cell r="E633" t="str">
            <v>058.95</v>
          </cell>
          <cell r="F633" t="str">
            <v>24752 Nonconiferous wood, n.e.s., in the rough or roughly squared, but not treated with paint, stains or preservatives</v>
          </cell>
        </row>
        <row r="634">
          <cell r="C634" t="str">
            <v>058.92</v>
          </cell>
          <cell r="E634" t="str">
            <v>058.96</v>
          </cell>
          <cell r="F634" t="str">
            <v>24811 Railway or tramway sleepers (cross-ties) of wood, not impregnated</v>
          </cell>
        </row>
        <row r="635">
          <cell r="C635" t="str">
            <v>058.93</v>
          </cell>
          <cell r="E635" t="str">
            <v>058.96</v>
          </cell>
          <cell r="F635" t="str">
            <v>24819 Railway or tramway sleepers (cross-ties) of wood, n.e.s.</v>
          </cell>
        </row>
        <row r="636">
          <cell r="C636" t="str">
            <v>058.94</v>
          </cell>
          <cell r="E636" t="str">
            <v>058.97</v>
          </cell>
          <cell r="F636" t="str">
            <v>24820 Wood of coniferous species, sawn or chipped lengthwise, sliced or peeled, whether or not planed, sanded or finger-jointed, over 6 mm thick</v>
          </cell>
        </row>
        <row r="637">
          <cell r="C637" t="str">
            <v>058.96</v>
          </cell>
          <cell r="E637" t="str">
            <v>058.96</v>
          </cell>
          <cell r="F637" t="str">
            <v>25111 Waste and scrap of unbleached kraft paper or paperboard or of corrugated paper of paperboard</v>
          </cell>
        </row>
        <row r="638">
          <cell r="C638" t="str">
            <v>058.95</v>
          </cell>
          <cell r="E638" t="str">
            <v>059.1</v>
          </cell>
          <cell r="F638" t="str">
            <v>24830 Coniferous wood (including strips etc. for parquet flooring, unassembled), continuously shaped (grooved, etc.) along any of its edges or faces</v>
          </cell>
        </row>
        <row r="639">
          <cell r="C639" t="str">
            <v>058.95</v>
          </cell>
          <cell r="E639" t="str">
            <v>059.1</v>
          </cell>
          <cell r="F639" t="str">
            <v>24840 Wood of nonconiferous species, sawn or chipped lengthwise, sliced or peele d, whether or not planed, sanded or finger-jointed, over 6 mm thick</v>
          </cell>
        </row>
        <row r="640">
          <cell r="C640" t="str">
            <v>058.95</v>
          </cell>
          <cell r="E640" t="str">
            <v>059.1</v>
          </cell>
          <cell r="F640" t="str">
            <v>24850 Nonconiferous wood (including strips etc. for parquet flooring, unassembled) continously shaped (grooved, etc.) along any of its edges or faces</v>
          </cell>
        </row>
        <row r="641">
          <cell r="C641" t="str">
            <v>058.96</v>
          </cell>
          <cell r="E641" t="str">
            <v>059.2</v>
          </cell>
          <cell r="F641" t="str">
            <v>25112 Waste and scrap of other paper of paperboard made mainly of bleached chemical pulp, not colored in the mass</v>
          </cell>
        </row>
        <row r="642">
          <cell r="C642" t="str">
            <v>058.96</v>
          </cell>
          <cell r="E642" t="str">
            <v>059.2</v>
          </cell>
          <cell r="F642" t="str">
            <v>25113 Waste and scrap of paper of paperboard made mainly of mechanical pulp (e.g., newspapers, journals and similar printed matter)</v>
          </cell>
        </row>
        <row r="643">
          <cell r="C643" t="str">
            <v>058.97</v>
          </cell>
          <cell r="E643" t="str">
            <v>059.3</v>
          </cell>
          <cell r="F643" t="str">
            <v>25120 Mechanical wood pulp</v>
          </cell>
        </row>
        <row r="644">
          <cell r="C644" t="str">
            <v>058.96</v>
          </cell>
          <cell r="E644" t="str">
            <v>059.3</v>
          </cell>
          <cell r="F644" t="str">
            <v>25119 Waste and scrap of paper and paperboard, n.e.s. (including unsorted waste and scrap)</v>
          </cell>
        </row>
        <row r="645">
          <cell r="C645" t="str">
            <v>059.1</v>
          </cell>
          <cell r="E645" t="str">
            <v>059.91</v>
          </cell>
          <cell r="F645" t="str">
            <v>25130 Chemical wood pulp, dissolving grades</v>
          </cell>
        </row>
        <row r="646">
          <cell r="C646" t="str">
            <v>059.1</v>
          </cell>
          <cell r="E646" t="str">
            <v>059.91</v>
          </cell>
          <cell r="F646" t="str">
            <v>25141 Chemical wood pulp, coniferous, soda or sulfate, other than dissolving grades, unbleached</v>
          </cell>
        </row>
        <row r="647">
          <cell r="C647" t="str">
            <v>059.1</v>
          </cell>
          <cell r="E647" t="str">
            <v>059.92</v>
          </cell>
          <cell r="F647" t="str">
            <v>25142 Chemical wood pulp, nonconiferous, soda or sulfate, other than dissolving grades, unbleached</v>
          </cell>
        </row>
        <row r="648">
          <cell r="C648" t="str">
            <v>059.2</v>
          </cell>
          <cell r="E648" t="str">
            <v>059.93</v>
          </cell>
          <cell r="F648" t="str">
            <v>25151 Chemical wood pulp, coniferous, soda or sulfate, semibleached or bleached (other than dissolving grades)</v>
          </cell>
        </row>
        <row r="649">
          <cell r="C649" t="str">
            <v>059.2</v>
          </cell>
          <cell r="E649" t="str">
            <v>059.93</v>
          </cell>
          <cell r="F649" t="str">
            <v>25152 Chemical wood pulp, nonconiferous, soda or sulfate, semibleached or bleached (other than dissolving grades)</v>
          </cell>
        </row>
        <row r="650">
          <cell r="C650" t="str">
            <v>059.3</v>
          </cell>
          <cell r="E650" t="str">
            <v>059.94</v>
          </cell>
          <cell r="F650" t="str">
            <v>25161 Chemical wood pulp, sulfite (other than dissolving grades), unbleached</v>
          </cell>
        </row>
        <row r="651">
          <cell r="C651" t="str">
            <v>059.3</v>
          </cell>
          <cell r="E651" t="str">
            <v>059.94</v>
          </cell>
          <cell r="F651" t="str">
            <v>25162 Chemical wood pulp, sulfite (other than dissolving grades), semibleached or bleached</v>
          </cell>
        </row>
        <row r="652">
          <cell r="C652" t="str">
            <v>059.91</v>
          </cell>
          <cell r="E652" t="str">
            <v>059.95</v>
          </cell>
          <cell r="F652" t="str">
            <v>25191 Semichemical wood pulp</v>
          </cell>
        </row>
        <row r="653">
          <cell r="C653" t="str">
            <v>059.91</v>
          </cell>
          <cell r="E653" t="str">
            <v>059.96</v>
          </cell>
          <cell r="F653" t="str">
            <v>25192 Pulps of fibrous cellulosic material, other than semichemical wood pulp</v>
          </cell>
        </row>
        <row r="654">
          <cell r="C654" t="str">
            <v>059.92</v>
          </cell>
          <cell r="E654" t="str">
            <v>071.31</v>
          </cell>
          <cell r="F654" t="str">
            <v>26130 Raw silk (not thrown)</v>
          </cell>
        </row>
        <row r="655">
          <cell r="C655" t="str">
            <v>059.93</v>
          </cell>
          <cell r="E655" t="str">
            <v>071.31</v>
          </cell>
          <cell r="F655" t="str">
            <v>26141 Silkworm cocoons suitable for reeling</v>
          </cell>
        </row>
        <row r="656">
          <cell r="C656" t="str">
            <v>059.93</v>
          </cell>
          <cell r="E656" t="str">
            <v>074.32</v>
          </cell>
          <cell r="F656" t="str">
            <v>26142 Silk waste (including cocoons unsuitable for reeling, yarn waste and garnetted stock) not carded or combed</v>
          </cell>
        </row>
        <row r="657">
          <cell r="C657" t="str">
            <v>059.94</v>
          </cell>
          <cell r="E657" t="str">
            <v>071.33</v>
          </cell>
          <cell r="F657" t="str">
            <v>26149 Silk waste, n.e.s.</v>
          </cell>
        </row>
        <row r="658">
          <cell r="C658" t="str">
            <v>059.94</v>
          </cell>
          <cell r="E658" t="str">
            <v>098.6</v>
          </cell>
          <cell r="F658" t="str">
            <v>26310 Cotton (other than linters), not carded or combed</v>
          </cell>
        </row>
        <row r="659">
          <cell r="C659" t="str">
            <v>059.95</v>
          </cell>
          <cell r="E659" t="str">
            <v>098.6</v>
          </cell>
          <cell r="F659" t="str">
            <v>26320 Cotton linters</v>
          </cell>
        </row>
        <row r="660">
          <cell r="C660" t="str">
            <v>059.96</v>
          </cell>
          <cell r="E660" t="str">
            <v>098.6</v>
          </cell>
          <cell r="F660" t="str">
            <v>26331 Cotton yarn waste (including cotton thread waste)</v>
          </cell>
        </row>
        <row r="661">
          <cell r="C661" t="str">
            <v>071.31</v>
          </cell>
          <cell r="E661" t="str">
            <v>098.41</v>
          </cell>
          <cell r="F661" t="str">
            <v>26662 Synthetic filament tow of polyesters</v>
          </cell>
        </row>
        <row r="662">
          <cell r="C662" t="str">
            <v>071.31</v>
          </cell>
          <cell r="E662" t="str">
            <v>098.42</v>
          </cell>
          <cell r="F662" t="str">
            <v>26663 Synthetic filament tow of acrylic or modacrylic</v>
          </cell>
        </row>
        <row r="663">
          <cell r="C663" t="str">
            <v>074.32</v>
          </cell>
          <cell r="E663" t="str">
            <v>098.43</v>
          </cell>
          <cell r="F663" t="str">
            <v>26863 Noils of wool or of fine animal hair, not garnetted</v>
          </cell>
        </row>
        <row r="664">
          <cell r="C664" t="str">
            <v>071.33</v>
          </cell>
          <cell r="E664" t="str">
            <v>098.49</v>
          </cell>
          <cell r="F664" t="str">
            <v>26671 Synthetic staple fibers of nylon or other polyamides, carded, combed or otherwise processed for spinning</v>
          </cell>
        </row>
        <row r="665">
          <cell r="C665" t="str">
            <v>098.6</v>
          </cell>
          <cell r="E665" t="str">
            <v>098.5</v>
          </cell>
          <cell r="F665" t="str">
            <v>28239 Ferrous waste and scrap, n.e.s.</v>
          </cell>
        </row>
        <row r="666">
          <cell r="C666" t="str">
            <v>098.6</v>
          </cell>
          <cell r="E666" t="str">
            <v>098.14</v>
          </cell>
          <cell r="F666" t="str">
            <v>28310 Copper ores and concentrates</v>
          </cell>
        </row>
        <row r="667">
          <cell r="C667" t="str">
            <v>098.6</v>
          </cell>
          <cell r="E667" t="str">
            <v>022.33</v>
          </cell>
          <cell r="F667" t="str">
            <v>28321 Copper mattes</v>
          </cell>
        </row>
        <row r="668">
          <cell r="C668" t="str">
            <v>098.41</v>
          </cell>
          <cell r="E668" t="str">
            <v>098.99</v>
          </cell>
          <cell r="F668" t="str">
            <v>28210 Waste and scrap of cast iron</v>
          </cell>
        </row>
        <row r="669">
          <cell r="C669" t="str">
            <v>098.42</v>
          </cell>
          <cell r="E669" t="str">
            <v>098.99</v>
          </cell>
          <cell r="F669" t="str">
            <v>28221 Waste and scrap of stainless steel</v>
          </cell>
        </row>
        <row r="670">
          <cell r="C670" t="str">
            <v>098.43</v>
          </cell>
          <cell r="E670" t="str">
            <v>111.01</v>
          </cell>
          <cell r="F670" t="str">
            <v>28229 Waste and scrap of alloy steel other than stainless</v>
          </cell>
        </row>
        <row r="671">
          <cell r="C671" t="str">
            <v>098.49</v>
          </cell>
          <cell r="E671" t="str">
            <v>111.01</v>
          </cell>
          <cell r="F671" t="str">
            <v>28232 Ferrous metal turnings, shavings, chips, milling waste, trimmings and stampings, whether or not in bundles</v>
          </cell>
        </row>
        <row r="672">
          <cell r="C672" t="str">
            <v>098.5</v>
          </cell>
          <cell r="E672" t="str">
            <v>111.02</v>
          </cell>
          <cell r="F672" t="str">
            <v>28233 Remelting ingots of iron or steel</v>
          </cell>
        </row>
        <row r="673">
          <cell r="C673" t="str">
            <v>098.14</v>
          </cell>
          <cell r="E673" t="str">
            <v>111.02</v>
          </cell>
          <cell r="F673" t="str">
            <v>28160 Iron ore agglomerates (sinters, pellets, briquettes, etc.)</v>
          </cell>
        </row>
        <row r="674">
          <cell r="C674" t="str">
            <v>022.33</v>
          </cell>
          <cell r="E674" t="str">
            <v>112.3</v>
          </cell>
          <cell r="F674" t="str">
            <v>03620 Crustaceans, other than frozen</v>
          </cell>
        </row>
        <row r="675">
          <cell r="C675" t="str">
            <v>098.99</v>
          </cell>
          <cell r="E675" t="str">
            <v>112.15</v>
          </cell>
          <cell r="F675" t="str">
            <v>28610 Uranium ores and concentrates</v>
          </cell>
        </row>
        <row r="676">
          <cell r="C676" t="str">
            <v>098.99</v>
          </cell>
          <cell r="E676" t="str">
            <v>112.17</v>
          </cell>
          <cell r="F676" t="str">
            <v>28620 Thorium ores and concentrates</v>
          </cell>
        </row>
        <row r="677">
          <cell r="C677" t="str">
            <v>111.01</v>
          </cell>
          <cell r="E677" t="str">
            <v>112.17</v>
          </cell>
          <cell r="F677" t="str">
            <v>28740 Lead ores and concentrates</v>
          </cell>
        </row>
        <row r="678">
          <cell r="C678" t="str">
            <v>111.01</v>
          </cell>
          <cell r="E678" t="str">
            <v>112.11</v>
          </cell>
          <cell r="F678" t="str">
            <v>28750 Zinc ores and concentrates</v>
          </cell>
        </row>
        <row r="679">
          <cell r="C679" t="str">
            <v>111.01</v>
          </cell>
          <cell r="E679" t="str">
            <v>112.13</v>
          </cell>
          <cell r="F679" t="str">
            <v>28760 Tin ores and concentrates</v>
          </cell>
        </row>
        <row r="680">
          <cell r="C680" t="str">
            <v>111.02</v>
          </cell>
          <cell r="E680" t="str">
            <v>112.13</v>
          </cell>
          <cell r="F680" t="str">
            <v>28770 Manganese ores and concentrates (including manganiferous iron ores and concentrates with a manganese content of 20% or more calculated on dry weight)</v>
          </cell>
        </row>
        <row r="681">
          <cell r="C681" t="str">
            <v>111.02</v>
          </cell>
          <cell r="E681" t="str">
            <v>112.2</v>
          </cell>
          <cell r="F681" t="str">
            <v>28781 Molybdenum ores and concentrates, roasted</v>
          </cell>
        </row>
        <row r="682">
          <cell r="C682" t="str">
            <v>112.3</v>
          </cell>
          <cell r="E682" t="str">
            <v>512.15</v>
          </cell>
          <cell r="F682" t="str">
            <v>28799 Base metal ores and concentrates, n.e.s.</v>
          </cell>
        </row>
        <row r="683">
          <cell r="C683" t="str">
            <v>112.15</v>
          </cell>
          <cell r="E683" t="str">
            <v>512.16</v>
          </cell>
          <cell r="F683" t="str">
            <v>28785 Niobium, tantalum or vanadium ores and concentrates</v>
          </cell>
        </row>
        <row r="684">
          <cell r="C684" t="str">
            <v>112.17</v>
          </cell>
          <cell r="E684" t="str">
            <v>112.42</v>
          </cell>
          <cell r="F684" t="str">
            <v>28791 Chromium ores and concentrates</v>
          </cell>
        </row>
        <row r="685">
          <cell r="C685" t="str">
            <v>112.17</v>
          </cell>
          <cell r="E685" t="str">
            <v>112.41</v>
          </cell>
          <cell r="F685" t="str">
            <v>28792 Tungstun (or wolfram) ores and concentrates</v>
          </cell>
        </row>
        <row r="686">
          <cell r="C686" t="str">
            <v>112.11</v>
          </cell>
          <cell r="E686" t="str">
            <v>112.44</v>
          </cell>
          <cell r="F686" t="str">
            <v>28782 Molybdenum ores and concentrates, other than roasted</v>
          </cell>
        </row>
        <row r="687">
          <cell r="C687" t="str">
            <v>112.13</v>
          </cell>
          <cell r="E687" t="str">
            <v>112.45</v>
          </cell>
          <cell r="F687" t="str">
            <v>28783 Titanium ores and concentrates</v>
          </cell>
        </row>
        <row r="688">
          <cell r="C688" t="str">
            <v>112.13</v>
          </cell>
          <cell r="E688" t="str">
            <v>112.49</v>
          </cell>
          <cell r="F688" t="str">
            <v>28784 Zirconium ores and concentrates</v>
          </cell>
        </row>
        <row r="689">
          <cell r="C689" t="str">
            <v>112.2</v>
          </cell>
          <cell r="E689" t="str">
            <v>112.49</v>
          </cell>
          <cell r="F689" t="str">
            <v>28793 Cobalt ores and concentrates</v>
          </cell>
        </row>
        <row r="690">
          <cell r="C690" t="str">
            <v>512.15</v>
          </cell>
          <cell r="E690" t="str">
            <v>112.49</v>
          </cell>
          <cell r="F690" t="str">
            <v>58150 Tubes, pipes and hoses, n.e.s. of plastics, not reinforced or otherwise combined with other materials, with fittings</v>
          </cell>
        </row>
        <row r="691">
          <cell r="C691" t="str">
            <v>512.16</v>
          </cell>
          <cell r="E691" t="str">
            <v>098.44</v>
          </cell>
          <cell r="F691" t="str">
            <v>58160 Tubes, pipes and hoses of plastics, n.e.s.</v>
          </cell>
        </row>
        <row r="692">
          <cell r="C692" t="str">
            <v>112.42</v>
          </cell>
          <cell r="E692" t="str">
            <v>081.41</v>
          </cell>
          <cell r="F692" t="str">
            <v>28821 Copper waste and scrap</v>
          </cell>
        </row>
        <row r="693">
          <cell r="C693" t="str">
            <v>112.41</v>
          </cell>
          <cell r="E693" t="str">
            <v>081.42</v>
          </cell>
          <cell r="F693" t="str">
            <v>28810 Ash and residues (other than from manufacture of iron or steel) containing metals and metallic compounds,n.e.s.</v>
          </cell>
        </row>
        <row r="694">
          <cell r="C694" t="str">
            <v>112.44</v>
          </cell>
          <cell r="E694" t="str">
            <v>081.24</v>
          </cell>
          <cell r="F694" t="str">
            <v>28822 Nickel waste and scrap</v>
          </cell>
        </row>
        <row r="695">
          <cell r="C695" t="str">
            <v>112.45</v>
          </cell>
          <cell r="E695" t="str">
            <v>081.26</v>
          </cell>
          <cell r="F695" t="str">
            <v>28823 Aluminum waste and scrap</v>
          </cell>
        </row>
        <row r="696">
          <cell r="C696" t="str">
            <v>112.49</v>
          </cell>
          <cell r="E696" t="str">
            <v>081.29</v>
          </cell>
          <cell r="F696" t="str">
            <v>28824 Lead waste and scrap</v>
          </cell>
        </row>
        <row r="697">
          <cell r="C697" t="str">
            <v>112.49</v>
          </cell>
          <cell r="E697" t="str">
            <v>081.23</v>
          </cell>
          <cell r="F697" t="str">
            <v>28825 Zinc waste and scrap (other than dust)</v>
          </cell>
        </row>
        <row r="698">
          <cell r="C698" t="str">
            <v>112.49</v>
          </cell>
          <cell r="E698" t="str">
            <v>081.51</v>
          </cell>
          <cell r="F698" t="str">
            <v>28826 Tin waste and scrap</v>
          </cell>
        </row>
        <row r="699">
          <cell r="C699" t="str">
            <v>098.44</v>
          </cell>
          <cell r="E699" t="str">
            <v>081.52</v>
          </cell>
          <cell r="F699" t="str">
            <v>28231 Waste and scrap of tinned iron or steel</v>
          </cell>
        </row>
        <row r="700">
          <cell r="C700" t="str">
            <v>081.41</v>
          </cell>
          <cell r="E700" t="str">
            <v>081.53</v>
          </cell>
          <cell r="F700" t="str">
            <v>27862 Slag (other than granulated), dross, scalings and other waste from the manufacture of iron or steel</v>
          </cell>
        </row>
        <row r="701">
          <cell r="C701" t="str">
            <v>081.42</v>
          </cell>
          <cell r="E701" t="str">
            <v>081.31</v>
          </cell>
          <cell r="F701" t="str">
            <v>27869 Slag and ash, n.e.s., including seaweed ash (kelp)</v>
          </cell>
        </row>
        <row r="702">
          <cell r="C702" t="str">
            <v>081.24</v>
          </cell>
          <cell r="E702" t="str">
            <v>081.32</v>
          </cell>
          <cell r="F702" t="str">
            <v>27729 Pumice stone; emery; natural corundum, natural garnet and other natural abrasives, other than crude, whether or not heat-treated</v>
          </cell>
        </row>
        <row r="703">
          <cell r="C703" t="str">
            <v>081.25</v>
          </cell>
          <cell r="E703" t="str">
            <v>081.33</v>
          </cell>
          <cell r="F703" t="str">
            <v>27822 Graphite, natural</v>
          </cell>
        </row>
        <row r="704">
          <cell r="C704" t="str">
            <v>081.26</v>
          </cell>
          <cell r="E704" t="str">
            <v>081.34</v>
          </cell>
          <cell r="F704" t="str">
            <v>27823 Dolomite (calcined or not), including roughly trimmed or cut into blocks or slabs and agglomerated dolomite</v>
          </cell>
        </row>
        <row r="705">
          <cell r="C705" t="str">
            <v>081.29</v>
          </cell>
          <cell r="E705" t="str">
            <v>081.35</v>
          </cell>
          <cell r="F705" t="str">
            <v>27824 Natural magnesium carbonate (magnesite)</v>
          </cell>
        </row>
        <row r="706">
          <cell r="C706" t="str">
            <v>081.23</v>
          </cell>
          <cell r="E706" t="str">
            <v>081.36</v>
          </cell>
          <cell r="F706" t="str">
            <v>27722 Pumice stone; emery; natural corundum, natural garnet and other natural abrasives, crude or in irregular pieces, including crushed pumice (bimskies)</v>
          </cell>
        </row>
        <row r="707">
          <cell r="C707" t="str">
            <v>081.51</v>
          </cell>
          <cell r="E707" t="str">
            <v>081.36</v>
          </cell>
          <cell r="F707" t="str">
            <v>27891 Chalk (crude natural calcium carbonate)</v>
          </cell>
        </row>
        <row r="708">
          <cell r="C708" t="str">
            <v>081.52</v>
          </cell>
          <cell r="E708" t="str">
            <v>081.37</v>
          </cell>
          <cell r="F708" t="str">
            <v>27892 Natural barium sulfate (barytes); natural barium carbonate (witherite), whether or not calcined (excluding purified barium oxide)</v>
          </cell>
        </row>
        <row r="709">
          <cell r="C709" t="str">
            <v>081.53</v>
          </cell>
          <cell r="E709" t="str">
            <v>081.38</v>
          </cell>
          <cell r="F709" t="str">
            <v>27893 Steatite, natural, whether or not roughly trimmed or merely cut, by sawing or otherwise, into blocks or slabs of square or rectangular shape; talc</v>
          </cell>
        </row>
        <row r="710">
          <cell r="C710" t="str">
            <v>081.31</v>
          </cell>
          <cell r="E710" t="str">
            <v>081.39</v>
          </cell>
          <cell r="F710" t="str">
            <v>27825 Fused magnesia; dead-burned (sintered) magnesia; other magnesium oxide, whether or not pure</v>
          </cell>
        </row>
        <row r="711">
          <cell r="C711" t="str">
            <v>081.32</v>
          </cell>
          <cell r="E711" t="str">
            <v>081.94</v>
          </cell>
          <cell r="F711" t="str">
            <v>27826 Kaolin and other kaolinic clays, whether or not calcined</v>
          </cell>
        </row>
        <row r="712">
          <cell r="C712" t="str">
            <v>081.33</v>
          </cell>
          <cell r="E712" t="str">
            <v>081.19</v>
          </cell>
          <cell r="F712" t="str">
            <v>27827 Bentonite</v>
          </cell>
        </row>
        <row r="713">
          <cell r="C713" t="str">
            <v>081.34</v>
          </cell>
          <cell r="E713" t="str">
            <v>081.95</v>
          </cell>
          <cell r="F713" t="str">
            <v>27829 Crude clays, n.e.s., including andalusite, kyanite and sillimanite; mullite; chamotte and dinas earths</v>
          </cell>
        </row>
        <row r="714">
          <cell r="C714" t="str">
            <v>081.35</v>
          </cell>
          <cell r="E714" t="str">
            <v>081.99</v>
          </cell>
          <cell r="F714" t="str">
            <v>27830 Sodium chloride, pure, and common salt (including table salt and denatured salt), whether or not in aqueous solution; sea water</v>
          </cell>
        </row>
        <row r="715">
          <cell r="C715" t="str">
            <v>081.36</v>
          </cell>
          <cell r="E715" t="str">
            <v>121.1</v>
          </cell>
          <cell r="F715" t="str">
            <v>27840 Asbestos</v>
          </cell>
        </row>
        <row r="716">
          <cell r="C716" t="str">
            <v>081.36</v>
          </cell>
          <cell r="E716" t="str">
            <v>121.2</v>
          </cell>
          <cell r="F716" t="str">
            <v>27851 Quartz (other than natural sands); quartzite, whether or not roughly trimmed or merely cut, by sawing or otherwise, into square or rectangular shape</v>
          </cell>
        </row>
        <row r="717">
          <cell r="C717" t="str">
            <v>081.37</v>
          </cell>
          <cell r="E717" t="str">
            <v>121.3</v>
          </cell>
          <cell r="F717" t="str">
            <v>27852 Mica (including splittings); mica waste</v>
          </cell>
        </row>
        <row r="718">
          <cell r="C718" t="str">
            <v>081.38</v>
          </cell>
          <cell r="E718" t="str">
            <v>122.1</v>
          </cell>
          <cell r="F718" t="str">
            <v>27853 Felspar; leucite nepheline and nepheline syenite</v>
          </cell>
        </row>
        <row r="719">
          <cell r="C719" t="str">
            <v>081.39</v>
          </cell>
          <cell r="E719" t="str">
            <v>122.2</v>
          </cell>
          <cell r="F719" t="str">
            <v>27854 Fluorspar</v>
          </cell>
        </row>
        <row r="720">
          <cell r="C720" t="str">
            <v>081.39</v>
          </cell>
          <cell r="E720" t="str">
            <v>122.31</v>
          </cell>
          <cell r="F720" t="str">
            <v>27861 Granulated slag from the manufacture of iron and steel</v>
          </cell>
        </row>
        <row r="721">
          <cell r="C721" t="str">
            <v>081.94</v>
          </cell>
          <cell r="E721" t="str">
            <v>122.32</v>
          </cell>
          <cell r="F721" t="str">
            <v>27894 Natural borates and concentrates, except borates from natural brine; natural boric acid containing not over 85% h3b03 based on dry weight</v>
          </cell>
        </row>
        <row r="722">
          <cell r="C722" t="str">
            <v>081.19</v>
          </cell>
          <cell r="E722" t="str">
            <v>122.39</v>
          </cell>
          <cell r="F722" t="str">
            <v>27721 Dust and powder of natural or synthetic precious or semiprecious stones</v>
          </cell>
        </row>
        <row r="723">
          <cell r="C723" t="str">
            <v>081.95</v>
          </cell>
          <cell r="E723" t="str">
            <v>122.39</v>
          </cell>
          <cell r="F723" t="str">
            <v>27895 Siliceous fossil meals (kieselguhr, tripolite and diatomite) and similar siliceous earths, calcined or not, of a specific gravity of not over 1</v>
          </cell>
        </row>
        <row r="724">
          <cell r="C724" t="str">
            <v>081.99</v>
          </cell>
          <cell r="E724" t="str">
            <v>278.3</v>
          </cell>
          <cell r="F724" t="str">
            <v>27896 Bituminous shale and tar sands</v>
          </cell>
        </row>
        <row r="725">
          <cell r="C725" t="str">
            <v>121.1</v>
          </cell>
          <cell r="E725" t="str">
            <v>274.2</v>
          </cell>
          <cell r="F725" t="str">
            <v>28911 Silver ores and concentrates</v>
          </cell>
        </row>
        <row r="726">
          <cell r="C726" t="str">
            <v>121.2</v>
          </cell>
          <cell r="E726" t="str">
            <v>274.1</v>
          </cell>
          <cell r="F726" t="str">
            <v>28919 Ores and concentrates of precious metals except silver</v>
          </cell>
        </row>
        <row r="727">
          <cell r="C727" t="str">
            <v>121.3</v>
          </cell>
          <cell r="E727" t="str">
            <v>278.22</v>
          </cell>
          <cell r="F727" t="str">
            <v>28921 Waste and scrap of platinum, including metal clad with platinum, but excluding sweepings containing other precious metals</v>
          </cell>
        </row>
        <row r="728">
          <cell r="C728" t="str">
            <v>122.1</v>
          </cell>
          <cell r="E728" t="str">
            <v>278.22</v>
          </cell>
          <cell r="F728" t="str">
            <v>28929 Waste and scrap of precious metals n.e.s., or of metals clad with precious metal other than gold or platinum</v>
          </cell>
        </row>
        <row r="729">
          <cell r="C729" t="str">
            <v>122.2</v>
          </cell>
          <cell r="E729" t="str">
            <v>273.31</v>
          </cell>
          <cell r="F729" t="str">
            <v>29111 Bones and horn-cores, unworked, defatted, simply prepared, treated with acid or degelatinized; powder and wastes of these products</v>
          </cell>
        </row>
        <row r="730">
          <cell r="C730" t="str">
            <v>122.31</v>
          </cell>
          <cell r="E730" t="str">
            <v>273.39</v>
          </cell>
          <cell r="F730" t="str">
            <v>29115 Coral, shells and cuttle-bone, unworked or simply prepared but not cut to shape, powder and waste thereof</v>
          </cell>
        </row>
        <row r="731">
          <cell r="C731" t="str">
            <v>122.32</v>
          </cell>
          <cell r="E731" t="str">
            <v>278.51</v>
          </cell>
          <cell r="F731" t="str">
            <v>29116 Ivory, tortoise-shell, whalebone and whalebone hair, horns, antlers, hooves, nails, claws etc., unworked or simply prepared, powder and waste thereof</v>
          </cell>
        </row>
        <row r="732">
          <cell r="C732" t="str">
            <v>122.39</v>
          </cell>
          <cell r="E732" t="str">
            <v>278.51</v>
          </cell>
          <cell r="F732" t="str">
            <v>29191 Human hair, unworked, whether or not washed or scoured; waste of human hair</v>
          </cell>
        </row>
        <row r="733">
          <cell r="C733" t="str">
            <v>122.39</v>
          </cell>
          <cell r="E733" t="str">
            <v>278.26</v>
          </cell>
          <cell r="F733" t="str">
            <v>29192 Pig, hog or boar bristles and hair; badger and other brush making hair; waste of such bristles or hair</v>
          </cell>
        </row>
        <row r="734">
          <cell r="C734" t="str">
            <v>278.3</v>
          </cell>
          <cell r="E734" t="str">
            <v>278.27</v>
          </cell>
          <cell r="F734" t="str">
            <v>51579 Heterocyclic compounds, n.e.s.</v>
          </cell>
        </row>
        <row r="735">
          <cell r="C735" t="str">
            <v>274.2</v>
          </cell>
          <cell r="E735" t="str">
            <v>278.29</v>
          </cell>
          <cell r="F735" t="str">
            <v>51483 Acrylonitrile</v>
          </cell>
        </row>
        <row r="736">
          <cell r="C736" t="str">
            <v>274.1</v>
          </cell>
          <cell r="E736" t="str">
            <v>278.29</v>
          </cell>
          <cell r="F736" t="str">
            <v>51482 Carboxyimide-function compounds (including saccharin and its salts) and amine-function compounds</v>
          </cell>
        </row>
        <row r="737">
          <cell r="C737" t="str">
            <v>278.22</v>
          </cell>
          <cell r="E737" t="str">
            <v>278.29</v>
          </cell>
          <cell r="F737" t="str">
            <v>51544 Methionine</v>
          </cell>
        </row>
        <row r="738">
          <cell r="C738" t="str">
            <v>278.22</v>
          </cell>
          <cell r="E738" t="str">
            <v>278.29</v>
          </cell>
          <cell r="F738" t="str">
            <v>51549 Organo-sulfur compounds n.e.s.</v>
          </cell>
        </row>
        <row r="739">
          <cell r="C739" t="str">
            <v>273.31</v>
          </cell>
          <cell r="E739" t="str">
            <v>278.29</v>
          </cell>
          <cell r="F739" t="str">
            <v>51464 Lysine, its esters and salts thereof; glutamic acid and its salts</v>
          </cell>
        </row>
        <row r="740">
          <cell r="C740" t="str">
            <v>273.39</v>
          </cell>
          <cell r="E740" t="str">
            <v>278.91</v>
          </cell>
          <cell r="F740" t="str">
            <v>51465 Amino acids and their esters (not containing more than one kind of oxygen-function) n.e.s.; salts thereof</v>
          </cell>
        </row>
        <row r="741">
          <cell r="C741" t="str">
            <v>278.51</v>
          </cell>
          <cell r="E741" t="str">
            <v>272.31</v>
          </cell>
          <cell r="F741" t="str">
            <v>51612 Acetals and hemiacetals, whether or not with other oxygen-function, and their halogenated, sulfonated, nitrated or nitrosated derivatives</v>
          </cell>
        </row>
        <row r="742">
          <cell r="C742" t="str">
            <v>278.51</v>
          </cell>
          <cell r="E742" t="str">
            <v>272.32</v>
          </cell>
          <cell r="F742" t="str">
            <v>51613 Oxirane (ethylene oxide)</v>
          </cell>
        </row>
        <row r="743">
          <cell r="C743" t="str">
            <v>278.51</v>
          </cell>
          <cell r="E743" t="str">
            <v>278.92</v>
          </cell>
          <cell r="F743" t="str">
            <v>51614 Methyloxirane (propylene oxide)</v>
          </cell>
        </row>
        <row r="744">
          <cell r="C744" t="str">
            <v>278.26</v>
          </cell>
          <cell r="E744" t="str">
            <v>278.92</v>
          </cell>
          <cell r="F744" t="str">
            <v>51571 Heterocyclic compounds with nitrogen hetero-atom(s) only, containing an unfused pyrazole ring, hydrogenated or not</v>
          </cell>
        </row>
        <row r="745">
          <cell r="C745" t="str">
            <v>278.27</v>
          </cell>
          <cell r="E745" t="str">
            <v>278.95</v>
          </cell>
          <cell r="F745" t="str">
            <v>51572 Hydantoin and its derivatives</v>
          </cell>
        </row>
        <row r="746">
          <cell r="C746" t="str">
            <v>278.29</v>
          </cell>
          <cell r="E746" t="str">
            <v>277.23</v>
          </cell>
          <cell r="F746" t="str">
            <v>51573 Heterocyclic compounds with an unfused imidazole ring, hydrogenated or not, n.e.s.</v>
          </cell>
        </row>
        <row r="747">
          <cell r="C747" t="str">
            <v>278.29</v>
          </cell>
          <cell r="E747" t="str">
            <v>277.22</v>
          </cell>
          <cell r="F747" t="str">
            <v>51574 Heterocyclic compounds with nitrogen hetero-atom(s) only with an unfused pyridine ring, hydrogenated or not</v>
          </cell>
        </row>
        <row r="748">
          <cell r="C748" t="str">
            <v>278.29</v>
          </cell>
          <cell r="E748" t="str">
            <v>273.11</v>
          </cell>
          <cell r="F748" t="str">
            <v>51575 Heterocyclic compounds with nitrogen hetero-atom(s) only, with a quinoline or isoquinoline ring-system (hydrogenated or not), not further fused</v>
          </cell>
        </row>
        <row r="749">
          <cell r="C749" t="str">
            <v>278.29</v>
          </cell>
          <cell r="E749" t="str">
            <v>273.12</v>
          </cell>
          <cell r="F749" t="str">
            <v>51576 Heterocyclic compounds with nitrogen hetero-atom(s) only, with a pyrimidine ring, piperazine ring, or unfused triazine ring; nucleic acids and salts</v>
          </cell>
        </row>
        <row r="750">
          <cell r="C750" t="str">
            <v>278.29</v>
          </cell>
          <cell r="E750" t="str">
            <v>273.12</v>
          </cell>
          <cell r="F750" t="str">
            <v>51577 Heterocyclic compounds with nitrogen hetero-atom(s) only, n.e.s.</v>
          </cell>
        </row>
        <row r="751">
          <cell r="C751" t="str">
            <v>278.29</v>
          </cell>
          <cell r="E751" t="str">
            <v>273.12</v>
          </cell>
          <cell r="F751" t="str">
            <v>51578 Heterocyclic compounds with a phenothiazine ring-system (hydrogenated or not), not further fused</v>
          </cell>
        </row>
        <row r="752">
          <cell r="C752" t="str">
            <v>278.91</v>
          </cell>
          <cell r="E752" t="str">
            <v>273.13</v>
          </cell>
          <cell r="F752" t="str">
            <v>51629 Aromatic ketones, ketone alcohols, aldehydes, phenols and other etc; quinones; halogenated, sulfonated, nitrated etc. ketone and quinone derivatives</v>
          </cell>
        </row>
        <row r="753">
          <cell r="C753" t="str">
            <v>272.31</v>
          </cell>
          <cell r="E753" t="str">
            <v>273.13</v>
          </cell>
          <cell r="F753" t="str">
            <v>51389 Polycarboxylic acids, n.e.s. and their anhydrides, halides, peroxides and peroxyacids; their halogenated, sulfonated, nitrated etc. derivatives</v>
          </cell>
        </row>
        <row r="754">
          <cell r="C754" t="str">
            <v>272.32</v>
          </cell>
          <cell r="E754" t="str">
            <v>273.13</v>
          </cell>
          <cell r="F754" t="str">
            <v>51391 Lactic acid, tartaric acid, citric acid and their salts and esters</v>
          </cell>
        </row>
        <row r="755">
          <cell r="C755" t="str">
            <v>278.92</v>
          </cell>
          <cell r="E755" t="str">
            <v>273.13</v>
          </cell>
          <cell r="F755" t="str">
            <v>51631 Phosphoric esters and their salts (including lactophosphates); their halogenated, sulfonated, nitrated or nitrosated derivatives</v>
          </cell>
        </row>
        <row r="756">
          <cell r="C756" t="str">
            <v>278.92</v>
          </cell>
          <cell r="E756" t="str">
            <v>273.4</v>
          </cell>
          <cell r="F756" t="str">
            <v>51639 Esters of inorganic acids (not of hydrogen halides) and their salts, n.e.s., their halogenated, sulfonated, nitrated or nitrosated derivatives</v>
          </cell>
        </row>
        <row r="757">
          <cell r="C757" t="str">
            <v>278.95</v>
          </cell>
          <cell r="E757" t="str">
            <v>273.4</v>
          </cell>
          <cell r="F757" t="str">
            <v>52221 Hydrogen, rare gases, nitrogen and oxygen</v>
          </cell>
        </row>
        <row r="758">
          <cell r="C758" t="str">
            <v>277.22</v>
          </cell>
          <cell r="E758" t="str">
            <v>273.4</v>
          </cell>
          <cell r="F758" t="str">
            <v>51541 Dithiocarbonates (xanthates)</v>
          </cell>
        </row>
        <row r="759">
          <cell r="C759" t="str">
            <v>277.29</v>
          </cell>
          <cell r="E759" t="str">
            <v>273.4</v>
          </cell>
          <cell r="F759" t="str">
            <v>51543 Thiuram mono-, di-, or tetrasulfides</v>
          </cell>
        </row>
        <row r="760">
          <cell r="C760" t="str">
            <v>277.22</v>
          </cell>
          <cell r="E760" t="str">
            <v>273.4</v>
          </cell>
          <cell r="F760" t="str">
            <v>51542 Thiocarbamates and dithiocarbamates</v>
          </cell>
        </row>
        <row r="761">
          <cell r="C761" t="str">
            <v>273.11</v>
          </cell>
          <cell r="E761" t="str">
            <v>278.23</v>
          </cell>
          <cell r="F761" t="str">
            <v>51393 Salicylic acid and its salts and esters</v>
          </cell>
        </row>
        <row r="762">
          <cell r="C762" t="str">
            <v>273.12</v>
          </cell>
          <cell r="E762" t="str">
            <v>278.23</v>
          </cell>
          <cell r="F762" t="str">
            <v>51394 Carboxylic acids with phenol being the only oxygen function, their anhydrides, halides, peroxides, peroxyacids and their derivatives, n.e.s.</v>
          </cell>
        </row>
        <row r="763">
          <cell r="C763" t="str">
            <v>273.12</v>
          </cell>
          <cell r="E763" t="str">
            <v>278.23</v>
          </cell>
          <cell r="F763" t="str">
            <v>51395 Carboxylic acids with aldehyde or ketone being the only oxygen function, their anhydrides, halides, peroxides, peroxyacids and their derivatives</v>
          </cell>
        </row>
        <row r="764">
          <cell r="C764" t="str">
            <v>273.12</v>
          </cell>
          <cell r="E764" t="str">
            <v>278.24</v>
          </cell>
          <cell r="F764" t="str">
            <v>51396 Carboxylic acids with additional oxygen functions, n.e.s., their anhydrides, halides, peroxides, peroxyacids and their derivatives</v>
          </cell>
        </row>
        <row r="765">
          <cell r="C765" t="str">
            <v>273.13</v>
          </cell>
          <cell r="E765" t="str">
            <v>278.25</v>
          </cell>
          <cell r="F765" t="str">
            <v>51451 Acyclic monoamines and their derivatives; salts thereof</v>
          </cell>
        </row>
        <row r="766">
          <cell r="C766" t="str">
            <v>273.13</v>
          </cell>
          <cell r="E766" t="str">
            <v>273.23</v>
          </cell>
          <cell r="F766" t="str">
            <v>51452 Acyclic polyamines and their derivatives; salts thereof</v>
          </cell>
        </row>
        <row r="767">
          <cell r="C767" t="str">
            <v>273.13</v>
          </cell>
          <cell r="E767" t="str">
            <v>273.24</v>
          </cell>
          <cell r="F767" t="str">
            <v>51453 Cyclanic, cyclenic or cycloterpenic mono- or polyamines and their derivatives; salts thereof</v>
          </cell>
        </row>
        <row r="768">
          <cell r="C768" t="str">
            <v>273.13</v>
          </cell>
          <cell r="E768" t="str">
            <v>273.22</v>
          </cell>
          <cell r="F768" t="str">
            <v>51454 Aromatic monoamines and their derivatives; salts thereof</v>
          </cell>
        </row>
        <row r="769">
          <cell r="C769" t="str">
            <v>273.13</v>
          </cell>
          <cell r="E769" t="str">
            <v>661.11</v>
          </cell>
          <cell r="F769" t="str">
            <v>51455 Aromatic polyamines and their derivatives; salts thereof</v>
          </cell>
        </row>
        <row r="770">
          <cell r="C770" t="str">
            <v>273.4</v>
          </cell>
          <cell r="E770" t="str">
            <v>661.12</v>
          </cell>
          <cell r="F770" t="str">
            <v>51467 Amino-alcohol-phenols, amino-acid-phenols and other amino compounds with oxygen-function</v>
          </cell>
        </row>
        <row r="771">
          <cell r="C771" t="str">
            <v>273.4</v>
          </cell>
          <cell r="E771" t="str">
            <v>661.13</v>
          </cell>
          <cell r="F771" t="str">
            <v>51471 Acyclic amides (including acyclic carbamates) and their derivatives; salts thereof</v>
          </cell>
        </row>
        <row r="772">
          <cell r="C772" t="str">
            <v>273.4</v>
          </cell>
          <cell r="E772" t="str">
            <v>661.21</v>
          </cell>
          <cell r="F772" t="str">
            <v>51473 Ureines and their derivatives; salts thereof</v>
          </cell>
        </row>
        <row r="773">
          <cell r="C773" t="str">
            <v>273.4</v>
          </cell>
          <cell r="E773" t="str">
            <v>661.22</v>
          </cell>
          <cell r="F773" t="str">
            <v>51479 Cyclic amides n.e.s. (including cyclic carbamates) and their derivatives; salts thereof</v>
          </cell>
        </row>
        <row r="774">
          <cell r="C774" t="str">
            <v>273.4</v>
          </cell>
          <cell r="E774" t="str">
            <v>661.22</v>
          </cell>
          <cell r="F774" t="str">
            <v>51481 Quaternary ammonium salts and hydroxides; lecithins and other phosphoaminolipids</v>
          </cell>
        </row>
        <row r="775">
          <cell r="C775" t="str">
            <v>278.23</v>
          </cell>
          <cell r="E775" t="str">
            <v>661.23</v>
          </cell>
          <cell r="F775" t="str">
            <v>51550 Organo-inorganic compounds n.e.s.</v>
          </cell>
        </row>
        <row r="776">
          <cell r="C776" t="str">
            <v>278.23</v>
          </cell>
          <cell r="E776" t="str">
            <v>661.29</v>
          </cell>
          <cell r="F776" t="str">
            <v>51561 Lactams</v>
          </cell>
        </row>
        <row r="777">
          <cell r="C777" t="str">
            <v>278.23</v>
          </cell>
          <cell r="E777" t="str">
            <v>278.4</v>
          </cell>
          <cell r="F777" t="str">
            <v>51562 Coumarin, methylcoumarins and ethylcoumarins</v>
          </cell>
        </row>
        <row r="778">
          <cell r="C778" t="str">
            <v>278.24</v>
          </cell>
          <cell r="E778" t="str">
            <v>278.4</v>
          </cell>
          <cell r="F778" t="str">
            <v>51563 Lactones n.e.s.</v>
          </cell>
        </row>
        <row r="779">
          <cell r="C779" t="str">
            <v>278.25</v>
          </cell>
          <cell r="E779" t="str">
            <v>278.52</v>
          </cell>
          <cell r="F779" t="str">
            <v>51569 Heterocyclic compounds with oxygen hetero-atom(s) only, n.e.s.</v>
          </cell>
        </row>
        <row r="780">
          <cell r="C780" t="str">
            <v>273.23</v>
          </cell>
          <cell r="E780" t="str">
            <v>278.52</v>
          </cell>
          <cell r="F780" t="str">
            <v>51462 Amino-naphthols and other amino-phenols, their ethers and esters (not containing more than one kind of oxygen-function); salts thereof</v>
          </cell>
        </row>
        <row r="781">
          <cell r="C781" t="str">
            <v>273.24</v>
          </cell>
          <cell r="E781" t="str">
            <v>278.52</v>
          </cell>
          <cell r="F781" t="str">
            <v>51463 Amino-aldehydes, amino-ketones and amino-quinones (not containing more than one kind of oxygen-function); salts thereof</v>
          </cell>
        </row>
        <row r="782">
          <cell r="C782" t="str">
            <v>273.22</v>
          </cell>
          <cell r="E782" t="str">
            <v>278.93</v>
          </cell>
          <cell r="F782" t="str">
            <v>51461 Amino-alcohols, their ethers and esters (not containing more than one kind of oxygen-function); salts thereof</v>
          </cell>
        </row>
        <row r="783">
          <cell r="C783" t="str">
            <v>661.11</v>
          </cell>
          <cell r="E783" t="str">
            <v>278.93</v>
          </cell>
          <cell r="F783" t="str">
            <v>84482 Briefs and panties, knitted or crocheted textile fabrics, women's or girls'</v>
          </cell>
        </row>
        <row r="784">
          <cell r="C784" t="str">
            <v>661.12</v>
          </cell>
          <cell r="E784" t="str">
            <v>278.94</v>
          </cell>
          <cell r="F784" t="str">
            <v>84483 Nightdresses and pajamas, knitted or crocheted textile fabrics, women's or girls'</v>
          </cell>
        </row>
        <row r="785">
          <cell r="C785" t="str">
            <v>661.13</v>
          </cell>
          <cell r="E785" t="str">
            <v>278.94</v>
          </cell>
          <cell r="F785" t="str">
            <v>84489 Negligees, bathrobes, dressing gowns and similar articles, of knitted or crocheted textile fabrics, women's or girls'</v>
          </cell>
        </row>
        <row r="786">
          <cell r="C786" t="str">
            <v>661.21</v>
          </cell>
          <cell r="E786" t="str">
            <v>278.53</v>
          </cell>
          <cell r="F786" t="str">
            <v>84511 Babies' garments and clothing accessories of textile fabrics, not knitted or crocheted</v>
          </cell>
        </row>
        <row r="787">
          <cell r="C787" t="str">
            <v>661.22</v>
          </cell>
          <cell r="E787" t="str">
            <v>278.54</v>
          </cell>
          <cell r="F787" t="str">
            <v>84512 Babies' garments and clothing accessories of textile fabrics, knitted or crocheted</v>
          </cell>
        </row>
        <row r="788">
          <cell r="C788" t="str">
            <v>661.22</v>
          </cell>
          <cell r="E788" t="str">
            <v>278.54</v>
          </cell>
          <cell r="F788" t="str">
            <v>84521 Garments made up of felt or other nonwoven textile fabrics, whether or not impregnated, coated, covered or laminated</v>
          </cell>
        </row>
        <row r="789">
          <cell r="C789" t="str">
            <v>661.23</v>
          </cell>
          <cell r="E789" t="str">
            <v>278.53</v>
          </cell>
          <cell r="F789" t="str">
            <v>84522 Men's and boys' garments of woven textile fabrics, coated, impregnated, covered or laminated with plastics, rubber or other materials</v>
          </cell>
        </row>
        <row r="790">
          <cell r="C790" t="str">
            <v>661.29</v>
          </cell>
          <cell r="E790" t="str">
            <v>278.98</v>
          </cell>
          <cell r="F790" t="str">
            <v>84523 Women's and girls' garments of woven textile fabrics, coated, impregnated, covered or laminated with plastics, rubber or other materials</v>
          </cell>
        </row>
        <row r="791">
          <cell r="C791" t="str">
            <v>278.4</v>
          </cell>
          <cell r="E791" t="str">
            <v>278.99</v>
          </cell>
          <cell r="F791" t="str">
            <v>51580 Sulfonamides</v>
          </cell>
        </row>
        <row r="792">
          <cell r="C792" t="str">
            <v>278.52</v>
          </cell>
          <cell r="E792" t="str">
            <v>278.99</v>
          </cell>
          <cell r="F792" t="str">
            <v>51615 Epoxides, epoxyalcohols, epoxyphenols and epoxyethers with a three-member ring, and halogenated, sulfonated, nitrated or nitrosated derivatives n.e.s.</v>
          </cell>
        </row>
        <row r="793">
          <cell r="C793" t="str">
            <v>278.52</v>
          </cell>
          <cell r="E793" t="str">
            <v>281.5</v>
          </cell>
          <cell r="F793" t="str">
            <v>51616 Acyclic, cyclanic, cyclenic, cycloterpenic and aromatic ethers and their halogenated, sulfonated, nitrated or nitrosated derivatives</v>
          </cell>
        </row>
        <row r="794">
          <cell r="C794" t="str">
            <v>278.52</v>
          </cell>
          <cell r="E794" t="str">
            <v>281.6</v>
          </cell>
          <cell r="F794" t="str">
            <v>51617 Ether-acohols, ether-phenols, ether-alcohol-phenols; alcohol, ether, ketone peroxides; halogenated, sulfonated, nitrated or nitrosated derivatives</v>
          </cell>
        </row>
        <row r="795">
          <cell r="C795" t="str">
            <v>278.93</v>
          </cell>
          <cell r="E795" t="str">
            <v>281.4</v>
          </cell>
          <cell r="F795" t="str">
            <v>51691 Enzymes; prepared enzymes, n.e.s.</v>
          </cell>
        </row>
        <row r="796">
          <cell r="C796" t="str">
            <v>278.93</v>
          </cell>
          <cell r="E796" t="str">
            <v>287.7</v>
          </cell>
          <cell r="F796" t="str">
            <v>51692 Pure sugars, n.e.s. (other than sucrose, lactose, maltose, glucose and fructose); sugar ethers and sugar esters, and their salts, n.e.s.</v>
          </cell>
        </row>
        <row r="797">
          <cell r="C797" t="str">
            <v>278.94</v>
          </cell>
          <cell r="E797" t="str">
            <v>283.1</v>
          </cell>
          <cell r="F797" t="str">
            <v>51699 Organic compounds, n.e.s.</v>
          </cell>
        </row>
        <row r="798">
          <cell r="C798" t="str">
            <v>278.94</v>
          </cell>
          <cell r="E798" t="str">
            <v>284.1</v>
          </cell>
          <cell r="F798" t="str">
            <v>52210 Carbon (including carbon black), n.e.s.</v>
          </cell>
        </row>
        <row r="799">
          <cell r="C799" t="str">
            <v>278.53</v>
          </cell>
          <cell r="E799" t="str">
            <v>287.93</v>
          </cell>
          <cell r="F799" t="str">
            <v>51621 Acyclic aldehydes without other oxygen function</v>
          </cell>
        </row>
        <row r="800">
          <cell r="C800" t="str">
            <v>278.54</v>
          </cell>
          <cell r="E800" t="str">
            <v>285.1</v>
          </cell>
          <cell r="F800" t="str">
            <v>51623 Acetone</v>
          </cell>
        </row>
        <row r="801">
          <cell r="C801" t="str">
            <v>278.54</v>
          </cell>
          <cell r="E801" t="str">
            <v>287.4</v>
          </cell>
          <cell r="F801" t="str">
            <v>51624 Butanone (ethyl methyl ketone)</v>
          </cell>
        </row>
        <row r="802">
          <cell r="C802" t="str">
            <v>278.53</v>
          </cell>
          <cell r="E802" t="str">
            <v>287.5</v>
          </cell>
          <cell r="F802" t="str">
            <v>51622 Aldehydes, whether or not with other oxygen function n.e.s.; cyclic polymers of aldehydes; paraformaldehyde</v>
          </cell>
        </row>
        <row r="803">
          <cell r="C803" t="str">
            <v>278.98</v>
          </cell>
          <cell r="E803" t="str">
            <v>287.6</v>
          </cell>
          <cell r="F803" t="str">
            <v>52224 Chlorine</v>
          </cell>
        </row>
        <row r="804">
          <cell r="C804" t="str">
            <v>278.99</v>
          </cell>
          <cell r="E804" t="str">
            <v>287.91</v>
          </cell>
          <cell r="F804" t="str">
            <v>52225 Fluorine, bromine and iodine</v>
          </cell>
        </row>
        <row r="805">
          <cell r="C805" t="str">
            <v>278.99</v>
          </cell>
          <cell r="E805" t="str">
            <v>287.92</v>
          </cell>
          <cell r="F805" t="str">
            <v>52226 Sulfur, sublimed or precipitated; collodoidal sulfur</v>
          </cell>
        </row>
        <row r="806">
          <cell r="C806" t="str">
            <v>281.5</v>
          </cell>
          <cell r="E806" t="str">
            <v>286.1</v>
          </cell>
          <cell r="F806" t="str">
            <v>52228 Sodium and other alkali metals</v>
          </cell>
        </row>
        <row r="807">
          <cell r="C807" t="str">
            <v>281.6</v>
          </cell>
          <cell r="E807" t="str">
            <v>286.2</v>
          </cell>
          <cell r="F807" t="str">
            <v>52229 Calcium, strontium and barium; rare earth metals, scandium and yttrium, whether not intermixed or interalloyed</v>
          </cell>
        </row>
        <row r="808">
          <cell r="C808" t="str">
            <v>281.4</v>
          </cell>
          <cell r="E808" t="str">
            <v>287.81</v>
          </cell>
          <cell r="F808" t="str">
            <v>52227 Mercury</v>
          </cell>
        </row>
        <row r="809">
          <cell r="C809" t="str">
            <v>287.7</v>
          </cell>
          <cell r="E809" t="str">
            <v>287.82</v>
          </cell>
          <cell r="F809" t="str">
            <v>52263 Sodium hydroxide in aqueous solution (soda lye or liquid soda)</v>
          </cell>
        </row>
        <row r="810">
          <cell r="C810" t="str">
            <v>283.1</v>
          </cell>
          <cell r="E810" t="str">
            <v>287.83</v>
          </cell>
          <cell r="F810" t="str">
            <v>52238 Sulfur dioxide</v>
          </cell>
        </row>
        <row r="811">
          <cell r="C811" t="str">
            <v>284.1</v>
          </cell>
          <cell r="E811" t="str">
            <v>287.84</v>
          </cell>
          <cell r="F811" t="str">
            <v>52242 Sulfides of nonmetals; commercial phosphorus trisulfide</v>
          </cell>
        </row>
        <row r="812">
          <cell r="C812" t="str">
            <v>287.93</v>
          </cell>
          <cell r="E812" t="str">
            <v>287.85</v>
          </cell>
          <cell r="F812" t="str">
            <v>52321 Ammonium chloride</v>
          </cell>
        </row>
        <row r="813">
          <cell r="C813" t="str">
            <v>285.1</v>
          </cell>
          <cell r="E813" t="str">
            <v>289.11</v>
          </cell>
          <cell r="F813" t="str">
            <v>52253 Manganese oxides</v>
          </cell>
        </row>
        <row r="814">
          <cell r="C814" t="str">
            <v>287.4</v>
          </cell>
          <cell r="E814" t="str">
            <v>289.19</v>
          </cell>
          <cell r="F814" t="str">
            <v>52257 Lead oxides; red lead and orange lead</v>
          </cell>
        </row>
        <row r="815">
          <cell r="C815" t="str">
            <v>287.5</v>
          </cell>
          <cell r="E815" t="str">
            <v>287.99</v>
          </cell>
          <cell r="F815" t="str">
            <v>52261 Ammonia, anhydrous, or in aqueous solution</v>
          </cell>
        </row>
        <row r="816">
          <cell r="C816" t="str">
            <v>287.6</v>
          </cell>
          <cell r="E816" t="str">
            <v>287.99</v>
          </cell>
          <cell r="F816" t="str">
            <v>52262 Sodium hydroxide (caustic soda), solid</v>
          </cell>
        </row>
        <row r="817">
          <cell r="C817" t="str">
            <v>287.91</v>
          </cell>
          <cell r="E817" t="str">
            <v>278.61</v>
          </cell>
          <cell r="F817" t="str">
            <v>52269 Inorganic bases n.e.s.; metal oxides, hydroxides and peroxides, n.e.s.</v>
          </cell>
        </row>
        <row r="818">
          <cell r="C818" t="str">
            <v>287.92</v>
          </cell>
          <cell r="E818" t="str">
            <v>278.62</v>
          </cell>
          <cell r="F818" t="str">
            <v>52310 Fluorides; fluorosilicates, fluoroaluminates and other complex fluorine salts</v>
          </cell>
        </row>
        <row r="819">
          <cell r="C819" t="str">
            <v>286.1</v>
          </cell>
          <cell r="E819" t="str">
            <v>288.1</v>
          </cell>
          <cell r="F819" t="str">
            <v>52255 Cobalt oxides and hydroxides; commercial cobalt oxides</v>
          </cell>
        </row>
        <row r="820">
          <cell r="C820" t="str">
            <v>286.2</v>
          </cell>
          <cell r="E820" t="str">
            <v>288.1</v>
          </cell>
          <cell r="F820" t="str">
            <v>52256 Titanium oxides</v>
          </cell>
        </row>
        <row r="821">
          <cell r="C821" t="str">
            <v>287.81</v>
          </cell>
          <cell r="E821" t="str">
            <v>288.1</v>
          </cell>
          <cell r="F821" t="str">
            <v>52264 Potassium hydroxide (caustic potash); peroxides of sodium or potassium</v>
          </cell>
        </row>
        <row r="822">
          <cell r="C822" t="str">
            <v>287.82</v>
          </cell>
          <cell r="E822" t="str">
            <v>288.1</v>
          </cell>
          <cell r="F822" t="str">
            <v>52265 Magnesium hydroxide and peroxide; stronium or barium oxides, hydroxides and peroxides</v>
          </cell>
        </row>
        <row r="823">
          <cell r="C823" t="str">
            <v>287.83</v>
          </cell>
          <cell r="E823" t="str">
            <v>288.1</v>
          </cell>
          <cell r="F823" t="str">
            <v>52266 Aluminum hydroxide</v>
          </cell>
        </row>
        <row r="824">
          <cell r="C824" t="str">
            <v>287.84</v>
          </cell>
          <cell r="E824" t="str">
            <v>288.1</v>
          </cell>
          <cell r="F824" t="str">
            <v>52267 Artificial corundum, whether or not chemically defined</v>
          </cell>
        </row>
        <row r="825">
          <cell r="C825" t="str">
            <v>287.85</v>
          </cell>
          <cell r="E825" t="str">
            <v>288.1</v>
          </cell>
          <cell r="F825" t="str">
            <v>52268 Hydrazine and hydroxylamine and their inorganic salts</v>
          </cell>
        </row>
        <row r="826">
          <cell r="C826" t="str">
            <v>289.11</v>
          </cell>
          <cell r="E826" t="str">
            <v>288.1</v>
          </cell>
          <cell r="F826" t="str">
            <v>52364 Sodium triphosphate (sodium tripolyphosphate)</v>
          </cell>
        </row>
        <row r="827">
          <cell r="C827" t="str">
            <v>289.19</v>
          </cell>
          <cell r="E827" t="str">
            <v>288.1</v>
          </cell>
          <cell r="F827" t="str">
            <v>52365 Polyphosphates, n.e.s.</v>
          </cell>
        </row>
        <row r="828">
          <cell r="C828" t="str">
            <v>287.99</v>
          </cell>
          <cell r="E828" t="str">
            <v>278.69</v>
          </cell>
          <cell r="F828" t="str">
            <v>52322 Calcium chloride</v>
          </cell>
        </row>
        <row r="829">
          <cell r="C829" t="str">
            <v>287.99</v>
          </cell>
          <cell r="E829" t="str">
            <v>278.69</v>
          </cell>
          <cell r="F829" t="str">
            <v>52329 Chlorides, chloride oxides and hydroxides, n.e.s.; bromides and bromide oxides; iodides and iodide oxides</v>
          </cell>
        </row>
        <row r="830">
          <cell r="C830" t="str">
            <v>278.61</v>
          </cell>
          <cell r="E830" t="str">
            <v>321.1</v>
          </cell>
          <cell r="F830" t="str">
            <v>51625 Acyclic ketones without other oxygen function, n.e.s.</v>
          </cell>
        </row>
        <row r="831">
          <cell r="C831" t="str">
            <v>278.62</v>
          </cell>
          <cell r="E831" t="str">
            <v>321.21</v>
          </cell>
          <cell r="F831" t="str">
            <v>51626 Derivatives of aldehyde-function compounds (aldehydes; cyclic aldehyde polymers; paraformaldehyde), halogenated, sulfonated, nitrated or nitrosated</v>
          </cell>
        </row>
        <row r="832">
          <cell r="C832" t="str">
            <v>288.1</v>
          </cell>
          <cell r="E832" t="str">
            <v>321.22</v>
          </cell>
          <cell r="F832" t="str">
            <v>52331 Hypochlorites; commercial calcium hypochlorite; chlorites; hypobromites</v>
          </cell>
        </row>
        <row r="833">
          <cell r="C833" t="str">
            <v>288.1</v>
          </cell>
          <cell r="E833" t="str">
            <v>322.1</v>
          </cell>
          <cell r="F833" t="str">
            <v>52332 Sodium chlorate</v>
          </cell>
        </row>
        <row r="834">
          <cell r="C834" t="str">
            <v>288.1</v>
          </cell>
          <cell r="E834" t="str">
            <v>322.21</v>
          </cell>
          <cell r="F834" t="str">
            <v>52339 Chlorates and perchlorates, n.e.s.; bromates and perbromates; iodates and periodates</v>
          </cell>
        </row>
        <row r="835">
          <cell r="C835" t="str">
            <v>288.1</v>
          </cell>
          <cell r="E835" t="str">
            <v>322.22</v>
          </cell>
          <cell r="F835" t="str">
            <v>52341 Sodium sulfide</v>
          </cell>
        </row>
        <row r="836">
          <cell r="C836" t="str">
            <v>288.1</v>
          </cell>
          <cell r="E836" t="str">
            <v>322.3</v>
          </cell>
          <cell r="F836" t="str">
            <v>52342 Sulfides, n.e.s.; polysulfides</v>
          </cell>
        </row>
        <row r="837">
          <cell r="C837" t="str">
            <v>288.1</v>
          </cell>
          <cell r="E837" t="str">
            <v>325.0</v>
          </cell>
          <cell r="F837" t="str">
            <v>52343 Dithionites and sulfoxylates</v>
          </cell>
        </row>
        <row r="838">
          <cell r="C838" t="str">
            <v>288.1</v>
          </cell>
          <cell r="E838" t="str">
            <v>345.0</v>
          </cell>
          <cell r="F838" t="str">
            <v>52344 Sulfites; thiosulfates</v>
          </cell>
        </row>
        <row r="839">
          <cell r="C839" t="str">
            <v>288.1</v>
          </cell>
          <cell r="E839" t="str">
            <v>335.21</v>
          </cell>
          <cell r="F839" t="str">
            <v>52345 Sodium sulfates</v>
          </cell>
        </row>
        <row r="840">
          <cell r="C840" t="str">
            <v>288.1</v>
          </cell>
          <cell r="E840" t="str">
            <v>335.22</v>
          </cell>
          <cell r="F840" t="str">
            <v>52349 Sulfates n.e.s.; alums</v>
          </cell>
        </row>
        <row r="841">
          <cell r="C841" t="str">
            <v>278.69</v>
          </cell>
          <cell r="E841" t="str">
            <v>335.23</v>
          </cell>
          <cell r="F841" t="str">
            <v>51627 Camphor</v>
          </cell>
        </row>
        <row r="842">
          <cell r="C842" t="str">
            <v>278.69</v>
          </cell>
          <cell r="E842" t="str">
            <v>335.24</v>
          </cell>
          <cell r="F842" t="str">
            <v>51628 Cyclanic, cyclenic or cycloterpenic ketones without other oxygen function, n.e.s.</v>
          </cell>
        </row>
        <row r="843">
          <cell r="C843" t="str">
            <v>321.1</v>
          </cell>
          <cell r="E843" t="str">
            <v>335.25</v>
          </cell>
          <cell r="F843" t="str">
            <v>54131 Penicillins and derivatives with a penicillanic acid structure; salts thereof</v>
          </cell>
        </row>
        <row r="844">
          <cell r="C844" t="str">
            <v>321.21</v>
          </cell>
          <cell r="E844" t="str">
            <v>335.25</v>
          </cell>
          <cell r="F844" t="str">
            <v>54132 Streptomycins and derivatives; salts thereof</v>
          </cell>
        </row>
        <row r="845">
          <cell r="C845" t="str">
            <v>321.22</v>
          </cell>
          <cell r="E845" t="str">
            <v>335.25</v>
          </cell>
          <cell r="F845" t="str">
            <v>54133 Tetracyclines and derivatives; salts thereof</v>
          </cell>
        </row>
        <row r="846">
          <cell r="C846" t="str">
            <v>322.1</v>
          </cell>
          <cell r="E846" t="str">
            <v>335.25</v>
          </cell>
          <cell r="F846" t="str">
            <v>54139 Antibiotics, n.e.s., not put up as medicaments</v>
          </cell>
        </row>
        <row r="847">
          <cell r="C847" t="str">
            <v>322.21</v>
          </cell>
          <cell r="E847" t="str">
            <v>335.31</v>
          </cell>
          <cell r="F847" t="str">
            <v>54141 Opium alkaloids and derivatives; salts thereof</v>
          </cell>
        </row>
        <row r="848">
          <cell r="C848" t="str">
            <v>322.22</v>
          </cell>
          <cell r="E848" t="str">
            <v>335.32</v>
          </cell>
          <cell r="F848" t="str">
            <v>54142 Cinchona alkaloids and derivatives; salts thereof</v>
          </cell>
        </row>
        <row r="849">
          <cell r="C849" t="str">
            <v>322.3</v>
          </cell>
          <cell r="E849" t="str">
            <v>333.0</v>
          </cell>
          <cell r="F849" t="str">
            <v>54143 Caffeine and its salts</v>
          </cell>
        </row>
        <row r="850">
          <cell r="C850" t="str">
            <v>325.0</v>
          </cell>
          <cell r="E850" t="str">
            <v>334.6</v>
          </cell>
          <cell r="F850" t="str">
            <v>54144 Ephedrines and their salts</v>
          </cell>
        </row>
        <row r="851">
          <cell r="C851" t="str">
            <v>345.0</v>
          </cell>
          <cell r="E851" t="str">
            <v>334.6</v>
          </cell>
          <cell r="F851" t="str">
            <v>55149 Mixtures containing one or more odoriferous substances (except those used in food and drink products) for industrial use, n.e.s.</v>
          </cell>
        </row>
        <row r="852">
          <cell r="C852" t="str">
            <v>335.21</v>
          </cell>
          <cell r="E852" t="str">
            <v>334.7</v>
          </cell>
          <cell r="F852" t="str">
            <v>54191 Wadding, gauze, bandages etc. impregnated or coated with pharmaceutical products or in retail packages for medical, dental or veterinary use, n.e.s.</v>
          </cell>
        </row>
        <row r="853">
          <cell r="C853" t="str">
            <v>335.22</v>
          </cell>
          <cell r="E853" t="str">
            <v>334.7</v>
          </cell>
          <cell r="F853" t="str">
            <v>54192 Blood-grouping reagents</v>
          </cell>
        </row>
        <row r="854">
          <cell r="C854" t="str">
            <v>335.23</v>
          </cell>
          <cell r="E854" t="str">
            <v>343.1</v>
          </cell>
          <cell r="F854" t="str">
            <v>54193 Opacifying preparations for x-ray examinations; diagnostic reagents</v>
          </cell>
        </row>
        <row r="855">
          <cell r="C855" t="str">
            <v>335.24</v>
          </cell>
          <cell r="E855" t="str">
            <v>342.1</v>
          </cell>
          <cell r="F855" t="str">
            <v>54199 Pharmaceutical goods, n.e.s.</v>
          </cell>
        </row>
        <row r="856">
          <cell r="C856" t="str">
            <v>335.25</v>
          </cell>
          <cell r="E856" t="str">
            <v>342.5</v>
          </cell>
          <cell r="F856" t="str">
            <v>54211 Medicaments containing penicillins or streptomycins or their derivatives, not in dosage form or retail packings</v>
          </cell>
        </row>
        <row r="857">
          <cell r="C857" t="str">
            <v>335.25</v>
          </cell>
          <cell r="E857" t="str">
            <v>344.1</v>
          </cell>
          <cell r="F857" t="str">
            <v>54212 Medicaments containing antibiotics, except penicillins and streptomycins, not in dosage form or retail packings</v>
          </cell>
        </row>
        <row r="858">
          <cell r="C858" t="str">
            <v>335.25</v>
          </cell>
          <cell r="E858" t="str">
            <v>344.2</v>
          </cell>
          <cell r="F858" t="str">
            <v>54213 Medicaments containing penicillins or streptomycins or their derivatives, in dosage form or retail packings</v>
          </cell>
        </row>
        <row r="859">
          <cell r="C859" t="str">
            <v>335.25</v>
          </cell>
          <cell r="E859" t="str">
            <v>343.2</v>
          </cell>
          <cell r="F859" t="str">
            <v>54219 Medicaments containing antibiotics, except penicillins and streptomycins, in dosage form or retail packings</v>
          </cell>
        </row>
        <row r="860">
          <cell r="C860" t="str">
            <v>335.25</v>
          </cell>
          <cell r="E860" t="str">
            <v>344.9</v>
          </cell>
          <cell r="F860" t="str">
            <v>54221 Medicaments containing insulin, not in dosage form or retail packings</v>
          </cell>
        </row>
        <row r="861">
          <cell r="C861" t="str">
            <v>335.31</v>
          </cell>
          <cell r="E861" t="str">
            <v>335.11</v>
          </cell>
          <cell r="F861" t="str">
            <v>54222 Medicaments containing hormones, their derivatives and other steriods used as hormones, n.e.s., not in dosage form or retail packings</v>
          </cell>
        </row>
        <row r="862">
          <cell r="C862" t="str">
            <v>335.32</v>
          </cell>
          <cell r="E862" t="str">
            <v>335.12</v>
          </cell>
          <cell r="F862" t="str">
            <v>54223 Medicaments containing insulin, in dosage form or retail packings</v>
          </cell>
        </row>
        <row r="863">
          <cell r="C863" t="str">
            <v>333.0</v>
          </cell>
          <cell r="E863" t="str">
            <v>335.12</v>
          </cell>
          <cell r="F863" t="str">
            <v>54145 Theophylline and aminophylline (theophylline-ethylenediamine) and derivatives; salts thereof</v>
          </cell>
        </row>
        <row r="864">
          <cell r="C864" t="str">
            <v>334</v>
          </cell>
          <cell r="E864" t="str">
            <v>335.42</v>
          </cell>
          <cell r="F864" t="str">
            <v>54146 Rye ergot alkaloids and derivatives; salts thereof</v>
          </cell>
        </row>
        <row r="865">
          <cell r="C865" t="str">
            <v>334</v>
          </cell>
          <cell r="E865" t="str">
            <v>335.42</v>
          </cell>
          <cell r="F865" t="str">
            <v>54147 Nicotine and its salts</v>
          </cell>
        </row>
        <row r="866">
          <cell r="C866" t="str">
            <v>334</v>
          </cell>
          <cell r="E866" t="str">
            <v>335.41</v>
          </cell>
          <cell r="F866" t="str">
            <v>54149 Vegetable alkaloids, n.e.s. and their salts; derivatives of alkaloids, n.e.s. and their salts</v>
          </cell>
        </row>
        <row r="867">
          <cell r="C867" t="str">
            <v>334</v>
          </cell>
          <cell r="E867" t="str">
            <v>335.41</v>
          </cell>
          <cell r="F867" t="str">
            <v>54150 Hormones,not put up as medicaments</v>
          </cell>
        </row>
        <row r="868">
          <cell r="C868" t="str">
            <v>334</v>
          </cell>
          <cell r="E868" t="str">
            <v>278.96</v>
          </cell>
          <cell r="F868" t="str">
            <v>54151 Insulin and its salts</v>
          </cell>
        </row>
        <row r="869">
          <cell r="C869" t="str">
            <v>334</v>
          </cell>
          <cell r="E869" t="str">
            <v>278.97</v>
          </cell>
          <cell r="F869" t="str">
            <v>54152 Pituitary (anterior) or similar hormones and derivatives</v>
          </cell>
        </row>
        <row r="870">
          <cell r="C870" t="str">
            <v>334</v>
          </cell>
          <cell r="E870" t="str">
            <v>335.43</v>
          </cell>
          <cell r="F870" t="str">
            <v>54153 Adrenal cortical hormones and derivatives</v>
          </cell>
        </row>
        <row r="871">
          <cell r="C871" t="str">
            <v>334</v>
          </cell>
          <cell r="E871" t="str">
            <v>351.0</v>
          </cell>
          <cell r="F871" t="str">
            <v>54159 Hormones, hormone derivatives and other steriods used as hormones, n.e.s., not put up as medicaments</v>
          </cell>
        </row>
        <row r="872">
          <cell r="C872" t="str">
            <v>334</v>
          </cell>
          <cell r="E872" t="str">
            <v>522.24</v>
          </cell>
          <cell r="F872" t="str">
            <v>54161 Glycosides, natural or reproduced by synthesis, and salts, ethers, esters and other derivatives</v>
          </cell>
        </row>
        <row r="873">
          <cell r="C873" t="str">
            <v>334</v>
          </cell>
          <cell r="E873" t="str">
            <v>522.25</v>
          </cell>
          <cell r="F873" t="str">
            <v>54162 Glands, other organs, dried and/or extracts of glands etc. and other human or animal products n.e.s. for organo-therapeutic use; heparin and its salts</v>
          </cell>
        </row>
        <row r="874">
          <cell r="C874" t="str">
            <v>343.1</v>
          </cell>
          <cell r="E874" t="str">
            <v>522.25</v>
          </cell>
          <cell r="F874" t="str">
            <v>55131 Essential oils of citrus fruit</v>
          </cell>
        </row>
        <row r="875">
          <cell r="C875" t="str">
            <v>342.1</v>
          </cell>
          <cell r="E875" t="str">
            <v>522.26</v>
          </cell>
          <cell r="F875" t="str">
            <v>54292 Medicaments containing vitamins or provitamins, in dosage form or retail packings</v>
          </cell>
        </row>
        <row r="876">
          <cell r="C876" t="str">
            <v>342.5</v>
          </cell>
          <cell r="E876" t="str">
            <v>522.1</v>
          </cell>
          <cell r="F876" t="str">
            <v>54293 Medicaments, n.e.s., in dosage form or retail packings</v>
          </cell>
        </row>
        <row r="877">
          <cell r="C877" t="str">
            <v>344.1</v>
          </cell>
          <cell r="E877" t="str">
            <v>522.21</v>
          </cell>
          <cell r="F877" t="str">
            <v>55133 Resinoids</v>
          </cell>
        </row>
        <row r="878">
          <cell r="C878" t="str">
            <v>344.2</v>
          </cell>
          <cell r="E878" t="str">
            <v>522.21</v>
          </cell>
          <cell r="F878" t="str">
            <v>55135 Concentrates of essential oils in fats, fixed oils etc.; terpenic by-products and aqueous distillates or solutions of essential oils</v>
          </cell>
        </row>
        <row r="879">
          <cell r="C879" t="str">
            <v>343.2</v>
          </cell>
          <cell r="E879" t="str">
            <v>522.21</v>
          </cell>
          <cell r="F879" t="str">
            <v>55132 Essential oils, except of citrus fruit</v>
          </cell>
        </row>
        <row r="880">
          <cell r="C880" t="str">
            <v>344.9</v>
          </cell>
          <cell r="E880" t="str">
            <v>522.21</v>
          </cell>
          <cell r="F880" t="str">
            <v>55141 Mixtures containing odoriferous substances of a kind used in the food or drink industries</v>
          </cell>
        </row>
        <row r="881">
          <cell r="C881" t="str">
            <v>335.11</v>
          </cell>
          <cell r="E881" t="str">
            <v>522.21</v>
          </cell>
          <cell r="F881" t="str">
            <v>54163 Antisera and other blood fractions; vaccines</v>
          </cell>
        </row>
        <row r="882">
          <cell r="C882" t="str">
            <v>335.12</v>
          </cell>
          <cell r="E882" t="str">
            <v>522.22</v>
          </cell>
          <cell r="F882" t="str">
            <v>54164 Human blood; prepared animal blood (for therapeutic etc. use); toxins, cultures of micro-organisms (excluding yeasts) and similar products</v>
          </cell>
        </row>
        <row r="883">
          <cell r="C883" t="str">
            <v>335.12</v>
          </cell>
          <cell r="E883" t="str">
            <v>522.23</v>
          </cell>
          <cell r="F883" t="str">
            <v>54190 Pharmaceutical goods,other than medicaments</v>
          </cell>
        </row>
        <row r="884">
          <cell r="C884" t="str">
            <v>335.42</v>
          </cell>
          <cell r="E884" t="str">
            <v>522.23</v>
          </cell>
          <cell r="F884" t="str">
            <v>54231 Medicaments containing alkaloids and their derivatives, n.e.s., not in dosage form or retail packings</v>
          </cell>
        </row>
        <row r="885">
          <cell r="C885" t="str">
            <v>335.42</v>
          </cell>
          <cell r="E885" t="str">
            <v>522.22</v>
          </cell>
          <cell r="F885" t="str">
            <v>54232 Medicaments containing alkaloids and their derivatives, n.e.s., in dosage form or retail packings</v>
          </cell>
        </row>
        <row r="886">
          <cell r="C886" t="str">
            <v>335.41</v>
          </cell>
          <cell r="E886" t="str">
            <v>522.22</v>
          </cell>
          <cell r="F886" t="str">
            <v>54224 Medicaments containing adrenal cortical hormones, put up in measured doses or in forms or packings for retail sale</v>
          </cell>
        </row>
        <row r="887">
          <cell r="C887" t="str">
            <v>335.41</v>
          </cell>
          <cell r="E887" t="str">
            <v>522.22</v>
          </cell>
          <cell r="F887" t="str">
            <v>54229 Medicaments containing hormones, their derivatives and other steriods used as hormones, n.e.s., in dosage form or retail packings</v>
          </cell>
        </row>
        <row r="888">
          <cell r="C888" t="str">
            <v>278.96</v>
          </cell>
          <cell r="E888" t="str">
            <v>522.28</v>
          </cell>
          <cell r="F888" t="str">
            <v>52222 Selenium, tellurium, phosphorus, arsenic and boron</v>
          </cell>
        </row>
        <row r="889">
          <cell r="C889" t="str">
            <v>278.97</v>
          </cell>
          <cell r="E889" t="str">
            <v>522.29</v>
          </cell>
          <cell r="F889" t="str">
            <v>52223 Silicon</v>
          </cell>
        </row>
        <row r="890">
          <cell r="C890" t="str">
            <v>335.43</v>
          </cell>
          <cell r="E890" t="str">
            <v>522.29</v>
          </cell>
          <cell r="F890" t="str">
            <v>54291 Medicaments, n.e.s., not in dosage form or retail packings</v>
          </cell>
        </row>
        <row r="891">
          <cell r="C891" t="str">
            <v>351.0</v>
          </cell>
          <cell r="E891" t="str">
            <v>522.29</v>
          </cell>
          <cell r="F891" t="str">
            <v>55310 Perfumes and toilet waters</v>
          </cell>
        </row>
        <row r="892">
          <cell r="C892" t="str">
            <v>522.24</v>
          </cell>
          <cell r="E892" t="str">
            <v>522.27</v>
          </cell>
          <cell r="F892" t="str">
            <v>65162 Synthetic filament high tenacity yarn (other than sewing thread), nylon, other polyamides or polyesters, not packaged for retail sale</v>
          </cell>
        </row>
        <row r="893">
          <cell r="C893" t="str">
            <v>522.25</v>
          </cell>
          <cell r="E893" t="str">
            <v>522.31</v>
          </cell>
          <cell r="F893" t="str">
            <v>65163 Synthetic filament yarn (no sewing thread) n.e.s., single, not over 50 turns per meter if twisted, not packaged for retail sale</v>
          </cell>
        </row>
        <row r="894">
          <cell r="C894" t="str">
            <v>522.25</v>
          </cell>
          <cell r="E894" t="str">
            <v>522.31</v>
          </cell>
          <cell r="F894" t="str">
            <v>65164 Synthetic filament yarn (no sewing thread) n.e.s., single, with a twist over 50 turns per meter, not packaged for retail sale</v>
          </cell>
        </row>
        <row r="895">
          <cell r="C895" t="str">
            <v>522.26</v>
          </cell>
          <cell r="E895" t="str">
            <v>522.32</v>
          </cell>
          <cell r="F895" t="str">
            <v>65169 Synthetic filament yarn (no sewing thread) n.e.s., multiple (folded) or cabled, not packaged for retail sale</v>
          </cell>
        </row>
        <row r="896">
          <cell r="C896" t="str">
            <v>522.1</v>
          </cell>
          <cell r="E896" t="str">
            <v>522.33</v>
          </cell>
          <cell r="F896" t="str">
            <v>65122 Cotton sewing thread, packaged for retail sale</v>
          </cell>
        </row>
        <row r="897">
          <cell r="C897" t="str">
            <v>522.21</v>
          </cell>
          <cell r="E897" t="str">
            <v>522.34</v>
          </cell>
          <cell r="F897" t="str">
            <v>65132 Cotton yarn (other than sewing thread) under 85% cotton by weight, packaged for retail sale</v>
          </cell>
        </row>
        <row r="898">
          <cell r="C898" t="str">
            <v>522.21</v>
          </cell>
          <cell r="E898" t="str">
            <v>522.34</v>
          </cell>
          <cell r="F898" t="str">
            <v>65133 Cotton yarn (other than sewing thread) not under 85% cotton by weight, not packaged for retail sale</v>
          </cell>
        </row>
        <row r="899">
          <cell r="C899" t="str">
            <v>522.21</v>
          </cell>
          <cell r="E899" t="str">
            <v>522.35</v>
          </cell>
          <cell r="F899" t="str">
            <v>65134 Cotton yarn (other than sewing thread) under 85% cotton by weight, not packaged for retail sale</v>
          </cell>
        </row>
        <row r="900">
          <cell r="C900" t="str">
            <v>522.21</v>
          </cell>
          <cell r="E900" t="str">
            <v>522.36</v>
          </cell>
          <cell r="F900" t="str">
            <v>65141 Sewing thread of synthetic filaments, packaged for retail sale or not</v>
          </cell>
        </row>
        <row r="901">
          <cell r="C901" t="str">
            <v>522.21</v>
          </cell>
          <cell r="E901" t="str">
            <v>522.36</v>
          </cell>
          <cell r="F901" t="str">
            <v>65142 Sewing thread of artificial filaments, packaged for retail sale or not</v>
          </cell>
        </row>
        <row r="902">
          <cell r="C902" t="str">
            <v>522.22</v>
          </cell>
          <cell r="E902" t="str">
            <v>522.39</v>
          </cell>
          <cell r="F902" t="str">
            <v>65143 Sewing thread of synthetic staple fibers, packaged for retail sale or not</v>
          </cell>
        </row>
        <row r="903">
          <cell r="C903" t="str">
            <v>522.23</v>
          </cell>
          <cell r="E903" t="str">
            <v>522.37</v>
          </cell>
          <cell r="F903" t="str">
            <v>65159 Synthetic filament yarn (other than sewing thread), textured, n.e.s., not packaged for retail sale</v>
          </cell>
        </row>
        <row r="904">
          <cell r="C904" t="str">
            <v>522.23</v>
          </cell>
          <cell r="E904" t="str">
            <v>522.39</v>
          </cell>
          <cell r="F904" t="str">
            <v>65161 Synthetic filament yarn (other than sewing thread), packaged for retail sale</v>
          </cell>
        </row>
        <row r="905">
          <cell r="C905" t="str">
            <v>522.22</v>
          </cell>
          <cell r="E905" t="str">
            <v>522.41</v>
          </cell>
          <cell r="F905" t="str">
            <v>65144 Sewing thread of artificial staple fibers, packaged for retail sale or not</v>
          </cell>
        </row>
        <row r="906">
          <cell r="C906" t="str">
            <v>522.22</v>
          </cell>
          <cell r="E906" t="str">
            <v>522.41</v>
          </cell>
          <cell r="F906" t="str">
            <v>65151 Synthitic filament yarn (other than sewing thread) of textured nylon or other polyamides, not packaged for retail sale</v>
          </cell>
        </row>
        <row r="907">
          <cell r="C907" t="str">
            <v>522.22</v>
          </cell>
          <cell r="E907" t="str">
            <v>522.42</v>
          </cell>
          <cell r="F907" t="str">
            <v>65152 Synthetic filament yarn (other than sewing thread) of textured polyesters, not packaged for retail sale</v>
          </cell>
        </row>
        <row r="908">
          <cell r="C908" t="str">
            <v>522.28</v>
          </cell>
          <cell r="E908" t="str">
            <v>522.42</v>
          </cell>
          <cell r="F908" t="str">
            <v>65172 Textured artificial filament yarn (no sewing thread), not packaged for retail sale</v>
          </cell>
        </row>
        <row r="909">
          <cell r="C909" t="str">
            <v>522.29</v>
          </cell>
          <cell r="E909" t="str">
            <v>522.61</v>
          </cell>
          <cell r="F909" t="str">
            <v>65173 High tenacity viscose rayon yarn (no sewing thread), not packaged for retail sale</v>
          </cell>
        </row>
        <row r="910">
          <cell r="C910" t="str">
            <v>522.2</v>
          </cell>
          <cell r="E910" t="str">
            <v>522.61</v>
          </cell>
          <cell r="F910" t="str">
            <v>65131 Cotton yarn (other than sewing thread) not under 85% cotton by weight, packaged for retail sale</v>
          </cell>
        </row>
        <row r="911">
          <cell r="C911" t="str">
            <v>522.29</v>
          </cell>
          <cell r="E911" t="str">
            <v>522.62</v>
          </cell>
          <cell r="F911" t="str">
            <v>65174 Viscose rayon yarn, n.e.s. (no sewing thread), single, not over 120 turns per meter if twisted, not packaged for retail sale</v>
          </cell>
        </row>
        <row r="912">
          <cell r="C912" t="str">
            <v>522.27</v>
          </cell>
          <cell r="E912" t="str">
            <v>522.63</v>
          </cell>
          <cell r="F912" t="str">
            <v>65171 Artificial filament yarn (no sewing thread), packaged for retail sale</v>
          </cell>
        </row>
        <row r="913">
          <cell r="C913" t="str">
            <v>522.31</v>
          </cell>
          <cell r="E913" t="str">
            <v>522.64</v>
          </cell>
          <cell r="F913" t="str">
            <v>65175 Artificial filament yarn (no sewing thread), single, n.e.s., not packaged for retail sale</v>
          </cell>
        </row>
        <row r="914">
          <cell r="C914" t="str">
            <v>522.31</v>
          </cell>
          <cell r="E914" t="str">
            <v>522.64</v>
          </cell>
          <cell r="F914" t="str">
            <v>65176 Artificial filament yarn (no sewing thread), n.e.s., not packaged for retail sale</v>
          </cell>
        </row>
        <row r="915">
          <cell r="C915" t="str">
            <v>522.32</v>
          </cell>
          <cell r="E915" t="str">
            <v>522.65</v>
          </cell>
          <cell r="F915" t="str">
            <v>65177 Artificial monofilament of 67 decitex or over and cross-section dimension not over 1 mm; artificial textile strip (or straw) not over 5 mm wide</v>
          </cell>
        </row>
        <row r="916">
          <cell r="C916" t="str">
            <v>522.33</v>
          </cell>
          <cell r="E916" t="str">
            <v>522.65</v>
          </cell>
          <cell r="F916" t="str">
            <v>65181 Yarn (no sewing thread), not under 85% synthetic staple fibers by weight, packaged for retail sale</v>
          </cell>
        </row>
        <row r="917">
          <cell r="C917" t="str">
            <v>522.34</v>
          </cell>
          <cell r="E917" t="str">
            <v>522.51</v>
          </cell>
          <cell r="F917" t="str">
            <v>65182 Yarn (no sewing thread), not under 85% synthetic staple fibers by weight, not packaged for retail sale</v>
          </cell>
        </row>
        <row r="918">
          <cell r="C918" t="str">
            <v>522.34</v>
          </cell>
          <cell r="E918" t="str">
            <v>522.67</v>
          </cell>
          <cell r="F918" t="str">
            <v>65183 Yarn (no sewing thread) of synthetic staple fibers, containing under 85% of those fibers by weight, packaged for retail sale</v>
          </cell>
        </row>
        <row r="919">
          <cell r="C919" t="str">
            <v>522.35</v>
          </cell>
          <cell r="E919" t="str">
            <v>285.2</v>
          </cell>
          <cell r="F919" t="str">
            <v>65184 Yarn (no sewing thread) of synthetic staple fibers, containing under 85% of those fibers by weight, not packaged for retail sale</v>
          </cell>
        </row>
        <row r="920">
          <cell r="C920" t="str">
            <v>522.36</v>
          </cell>
          <cell r="E920" t="str">
            <v>522.66</v>
          </cell>
          <cell r="F920" t="str">
            <v>65185 Yarn of artificial staple fibers (no sewing thread), packaged for retail sale</v>
          </cell>
        </row>
        <row r="921">
          <cell r="C921" t="str">
            <v>522.36</v>
          </cell>
          <cell r="E921" t="str">
            <v>522.52</v>
          </cell>
          <cell r="F921" t="str">
            <v>65186 Yarn (no sewing thread), not under 85% artificial staple fibers by weight, not packaged for retail sale</v>
          </cell>
        </row>
        <row r="922">
          <cell r="C922" t="str">
            <v>522.39</v>
          </cell>
          <cell r="E922" t="str">
            <v>522.52</v>
          </cell>
          <cell r="F922" t="str">
            <v>65191 Metallized textile yarn, or strip (or straw) not over 5 mm wide, combined with metal in the form of thread, strip or powder or covered with metal</v>
          </cell>
        </row>
        <row r="923">
          <cell r="C923" t="str">
            <v>522.37</v>
          </cell>
          <cell r="E923" t="str">
            <v>522.53</v>
          </cell>
          <cell r="F923" t="str">
            <v>65187 Yarn (no sewing thread) of artificial staple fibers, containing under 85% of those fibers by weight, not packaged for retail sale</v>
          </cell>
        </row>
        <row r="924">
          <cell r="C924" t="str">
            <v>522.38</v>
          </cell>
          <cell r="E924" t="str">
            <v>522.53</v>
          </cell>
          <cell r="F924" t="str">
            <v>65188 Synthetic monofilament of 67 decitex or over and cross-section dimension not over 1 mm; synthetic textile strip (or straw) not over 5 mm wide</v>
          </cell>
        </row>
        <row r="925">
          <cell r="C925" t="str">
            <v>522.39</v>
          </cell>
          <cell r="E925" t="str">
            <v>522.54</v>
          </cell>
          <cell r="F925" t="str">
            <v>65192 Silk yarn, not spun from silk waste, not packaged for retail sale</v>
          </cell>
        </row>
        <row r="926">
          <cell r="C926" t="str">
            <v>522.41</v>
          </cell>
          <cell r="E926" t="str">
            <v>522.54</v>
          </cell>
          <cell r="F926" t="str">
            <v>65193 Silk yarn, spun from silk waste, not packaged for retail sale</v>
          </cell>
        </row>
        <row r="927">
          <cell r="C927" t="str">
            <v>522.41</v>
          </cell>
          <cell r="E927" t="str">
            <v>522.55</v>
          </cell>
          <cell r="F927" t="str">
            <v>65194 Silk yarn, including yarn spun from silk waste, packaged for retail sale; silkworm gut</v>
          </cell>
        </row>
        <row r="928">
          <cell r="C928" t="str">
            <v>522.42</v>
          </cell>
          <cell r="E928" t="str">
            <v>522.56</v>
          </cell>
          <cell r="F928" t="str">
            <v>65195 Glass fiber slivers, rovings, yarn and chopped strands</v>
          </cell>
        </row>
        <row r="929">
          <cell r="C929" t="str">
            <v>522.42</v>
          </cell>
          <cell r="E929" t="str">
            <v>522.57</v>
          </cell>
          <cell r="F929" t="str">
            <v>65196 Flax yarn</v>
          </cell>
        </row>
        <row r="930">
          <cell r="C930" t="str">
            <v>522.61</v>
          </cell>
          <cell r="E930" t="str">
            <v>522.57</v>
          </cell>
          <cell r="F930" t="str">
            <v>65226 Cotton woven fabrics, n.e.s., mixed with textile materials, n.e.s., unbleached, weighing over 200 g/m2</v>
          </cell>
        </row>
        <row r="931">
          <cell r="C931" t="str">
            <v>522.61</v>
          </cell>
          <cell r="E931" t="str">
            <v>522.68</v>
          </cell>
          <cell r="F931" t="str">
            <v>65231 Cotton woven fabrics, n.e.s., bleached, not under 85% (weight) cotton, weighing not over 200 g/m2</v>
          </cell>
        </row>
        <row r="932">
          <cell r="C932" t="str">
            <v>522.62</v>
          </cell>
          <cell r="E932" t="str">
            <v>522.69</v>
          </cell>
          <cell r="F932" t="str">
            <v>65232 Cotton woven fabrics, n.e.s., dyed, not under 85% (weight) cotton, weighing not over 200 g/m2</v>
          </cell>
        </row>
        <row r="933">
          <cell r="C933" t="str">
            <v>522.63</v>
          </cell>
          <cell r="E933" t="str">
            <v>522.69</v>
          </cell>
          <cell r="F933" t="str">
            <v>65233 Cotton woven fabrics, n.e.s., with yarns of different colors, not under 85% (weight) cotton, weighing not over 200 g/m2</v>
          </cell>
        </row>
        <row r="934">
          <cell r="C934" t="str">
            <v>522.64</v>
          </cell>
          <cell r="E934" t="str">
            <v>522.69</v>
          </cell>
          <cell r="F934" t="str">
            <v>65234 Cotton woven fabrics, n.e.s., printed, not under 85% (weight) cotton, weighing not over 200 g/m2</v>
          </cell>
        </row>
        <row r="935">
          <cell r="C935" t="str">
            <v>522.64</v>
          </cell>
          <cell r="E935" t="str">
            <v>522.69</v>
          </cell>
          <cell r="F935" t="str">
            <v>65241 Cotton woven fabrics, n.e.s., bleached, not under 85% (weight) cotton, weighing over 200 g/m2</v>
          </cell>
        </row>
        <row r="936">
          <cell r="C936" t="str">
            <v>522.65</v>
          </cell>
          <cell r="E936" t="str">
            <v>522.69</v>
          </cell>
          <cell r="F936" t="str">
            <v>65242 Cotton woven fabrics, n.e.s., dyed, not under 85% (weight) cotton, weighing over 200 g/m2</v>
          </cell>
        </row>
        <row r="937">
          <cell r="C937" t="str">
            <v>522.65</v>
          </cell>
          <cell r="E937" t="str">
            <v>522.69</v>
          </cell>
          <cell r="F937" t="str">
            <v>65243 Cotton woven fabrics, n.e.s., denim, not under 85% (weight) cotton, weighing over 200 g/m2</v>
          </cell>
        </row>
        <row r="938">
          <cell r="C938" t="str">
            <v>522.51</v>
          </cell>
          <cell r="E938" t="str">
            <v>522.69</v>
          </cell>
          <cell r="F938" t="str">
            <v>65197 Yarn of jute or other textile bast fibers (excluding flax, true hemp and ramie)</v>
          </cell>
        </row>
        <row r="939">
          <cell r="C939" t="str">
            <v>522.67</v>
          </cell>
          <cell r="E939" t="str">
            <v>522.69</v>
          </cell>
          <cell r="F939" t="str">
            <v>65245 Cotton woven fabrics, n.e.s., printed, not under 85% (weight) cotton, weighing over 200 g/m2</v>
          </cell>
        </row>
        <row r="940">
          <cell r="C940" t="str">
            <v>285.2</v>
          </cell>
          <cell r="E940" t="str">
            <v>523.1</v>
          </cell>
          <cell r="F940" t="str">
            <v>52254 Iron oxides and hydroxides; earth colors 70% or more by weight of combined iron evaluated as fe203</v>
          </cell>
        </row>
        <row r="941">
          <cell r="C941" t="str">
            <v>522.66</v>
          </cell>
          <cell r="E941" t="str">
            <v>523.1</v>
          </cell>
          <cell r="F941" t="str">
            <v>65244 Cotton woven fabrics, n.e.s., with yarns of different colors (except denim), not under 85% (weight) cotton, weighing over 200 g/m2</v>
          </cell>
        </row>
        <row r="942">
          <cell r="C942" t="str">
            <v>522.52</v>
          </cell>
          <cell r="E942" t="str">
            <v>523.1</v>
          </cell>
          <cell r="F942" t="str">
            <v>65199 Yarn of vegetable textile fibers, n.e.s. (including true hemp and coir yarns); paper yarns</v>
          </cell>
        </row>
        <row r="943">
          <cell r="C943" t="str">
            <v>522.52</v>
          </cell>
          <cell r="E943" t="str">
            <v>523.1</v>
          </cell>
          <cell r="F943" t="str">
            <v>65211 Cotton gauze (other than narrow or special fabrics and trimmings)</v>
          </cell>
        </row>
        <row r="944">
          <cell r="C944" t="str">
            <v>522.53</v>
          </cell>
          <cell r="E944" t="str">
            <v>523.21</v>
          </cell>
          <cell r="F944" t="str">
            <v>65212 Cotton terry toweling and similar terry woven fabrics, unbleached (other than narrow or special fabrics)</v>
          </cell>
        </row>
        <row r="945">
          <cell r="C945" t="str">
            <v>522.53</v>
          </cell>
          <cell r="E945" t="str">
            <v>523.22</v>
          </cell>
          <cell r="F945" t="str">
            <v>65213 Cotton terry toweling and similar terry woven fabrics, bleached (other than narrow or special fabrics)</v>
          </cell>
        </row>
        <row r="946">
          <cell r="C946" t="str">
            <v>522.54</v>
          </cell>
          <cell r="E946" t="str">
            <v>523.29</v>
          </cell>
          <cell r="F946" t="str">
            <v>65214 Cotton pile woven fabrics (other than terry toweling, similar terry fabrics and narrow or special fabrics), uncut</v>
          </cell>
        </row>
        <row r="947">
          <cell r="C947" t="str">
            <v>522.54</v>
          </cell>
          <cell r="E947" t="str">
            <v>523.29</v>
          </cell>
          <cell r="F947" t="str">
            <v>65215 Cotton pile and chenille woven fabrics, n.e.s. (other than terry toweling, similar terry fabrics and narrow or special fabrics)</v>
          </cell>
        </row>
        <row r="948">
          <cell r="C948" t="str">
            <v>522.55</v>
          </cell>
          <cell r="E948" t="str">
            <v>523.29</v>
          </cell>
          <cell r="F948" t="str">
            <v>65221 Cotton woven fabrics, n.e.s., unbleached, not under 85% (weight) cotton, weighing not over 200 g/m2</v>
          </cell>
        </row>
        <row r="949">
          <cell r="C949" t="str">
            <v>522.56</v>
          </cell>
          <cell r="E949" t="str">
            <v>523.29</v>
          </cell>
          <cell r="F949" t="str">
            <v>65222 Cotton woven fabrics, n.e.s., unbleached, not under 85% (weight) cotton, weighing over 200 g/m2</v>
          </cell>
        </row>
        <row r="950">
          <cell r="C950" t="str">
            <v>522.57</v>
          </cell>
          <cell r="E950" t="str">
            <v>523.29</v>
          </cell>
          <cell r="F950" t="str">
            <v>65223 Cotton woven fabrics, n.e.s., unbleached, under 85% (weight) cotton, mixed mainly with manmade fibers, weighing not over 200 g/m2</v>
          </cell>
        </row>
        <row r="951">
          <cell r="C951" t="str">
            <v>522.57</v>
          </cell>
          <cell r="E951" t="str">
            <v>523.29</v>
          </cell>
          <cell r="F951" t="str">
            <v>65224 Cotton woven fabrics, n.e.s., unbleached, under 85% (weight) cotton, mixed mainly with manmade fibers, weighing over 200 g/m2</v>
          </cell>
        </row>
        <row r="952">
          <cell r="C952" t="str">
            <v>522.57</v>
          </cell>
          <cell r="E952" t="str">
            <v>523.29</v>
          </cell>
          <cell r="F952" t="str">
            <v>65225 Cotton woven fabrics, n.e.s., mixed with textile materials, n.e.s., unbleached, weighing not over 200 g/m2</v>
          </cell>
        </row>
        <row r="953">
          <cell r="C953" t="str">
            <v>522.68</v>
          </cell>
          <cell r="E953" t="str">
            <v>523.29</v>
          </cell>
          <cell r="F953" t="str">
            <v>65251 Cotton woven fabrics n.e.s., bleached, under 85% (weight) cotton, mixed mainly with manmade fibers, weighing not over 200 g/m2</v>
          </cell>
        </row>
        <row r="954">
          <cell r="C954" t="str">
            <v>522.69</v>
          </cell>
          <cell r="E954" t="str">
            <v>523.29</v>
          </cell>
          <cell r="F954" t="str">
            <v>65252 Cotton woven fabrics, n.e.s., dyed, under 85% (weight) cotton, mixed mainly with manmade fibers, weighing not over 200 g/m2</v>
          </cell>
        </row>
        <row r="955">
          <cell r="C955" t="str">
            <v>522.69</v>
          </cell>
          <cell r="E955" t="str">
            <v>523.31</v>
          </cell>
          <cell r="F955" t="str">
            <v>65253 Cotton woven fabrics, n.e.s., with yarns of different colors, under 85% (weight) cotton, mixed mainly with manmade fibers, weighing not over 200 g/m2</v>
          </cell>
        </row>
        <row r="956">
          <cell r="C956" t="str">
            <v>522.69</v>
          </cell>
          <cell r="E956" t="str">
            <v>523.31</v>
          </cell>
          <cell r="F956" t="str">
            <v>65254 Cotton woven fabrics, n.e.s., printed, under 85% (weight) cotton, mixed mainly with manmade fibers, weighing not over 200 g/m2</v>
          </cell>
        </row>
        <row r="957">
          <cell r="C957" t="str">
            <v>522.69</v>
          </cell>
          <cell r="E957" t="str">
            <v>523.32</v>
          </cell>
          <cell r="F957" t="str">
            <v>65261 Cotton woven fabrics, n.e.s., bleached, under 85% (weight) cotton, mixed mainly with manmade fibers, weighing over 200 g/m2</v>
          </cell>
        </row>
        <row r="958">
          <cell r="C958" t="str">
            <v>522.69</v>
          </cell>
          <cell r="E958" t="str">
            <v>523.39</v>
          </cell>
          <cell r="F958" t="str">
            <v>65262 Cotton woven fabrics, n.e.s., dyed, under 85% (weight) cotton, mixed mainly with manmade fibers, weighing over 200 g/m2</v>
          </cell>
        </row>
        <row r="959">
          <cell r="C959" t="str">
            <v>522.69</v>
          </cell>
          <cell r="E959" t="str">
            <v>523.39</v>
          </cell>
          <cell r="F959" t="str">
            <v>65263 Cotton woven fabrics, n.e.s., denim, under 85% (weight) cotton, mixed mainly with manmade fibers, weighing over 200 g/m2</v>
          </cell>
        </row>
        <row r="960">
          <cell r="C960" t="str">
            <v>522.69</v>
          </cell>
          <cell r="E960" t="str">
            <v>523.41</v>
          </cell>
          <cell r="F960" t="str">
            <v>65264 Cotton woven fabrics, n.e.s., different yarn colors (except denim), under 85% (wt) cotton, mixed mainly with manmade fibers, weighing over 200 g/m2</v>
          </cell>
        </row>
        <row r="961">
          <cell r="C961" t="str">
            <v>522.69</v>
          </cell>
          <cell r="E961" t="str">
            <v>523.42</v>
          </cell>
          <cell r="F961" t="str">
            <v>65265 Cotton woven fabrics, n.e.s., printed, under 85% (weight) cotton, mixed mainly with manmade fibers, weighing over 200 g/m2</v>
          </cell>
        </row>
        <row r="962">
          <cell r="C962" t="str">
            <v>523.1</v>
          </cell>
          <cell r="E962" t="str">
            <v>523.43</v>
          </cell>
          <cell r="F962" t="str">
            <v>65291 Cotton woven fabrics, n.e.s., mixed with textile materials, n.e.s., bleached, weighing not over 200 g/m2</v>
          </cell>
        </row>
        <row r="963">
          <cell r="C963" t="str">
            <v>523.1</v>
          </cell>
          <cell r="E963" t="str">
            <v>523.43</v>
          </cell>
          <cell r="F963" t="str">
            <v>65292 Cotton woven fabrics, n.e.s., mixed with textile materials, n.e.s., dyed, weighing not over 200 g/m2</v>
          </cell>
        </row>
        <row r="964">
          <cell r="C964" t="str">
            <v>523.1</v>
          </cell>
          <cell r="E964" t="str">
            <v>523.44</v>
          </cell>
          <cell r="F964" t="str">
            <v>65293 Cotton woven fabrics, n.e.s., mixed with textile materials, n.e.s., with yarns of different colors, weighing not over 200 g/m2</v>
          </cell>
        </row>
        <row r="965">
          <cell r="C965" t="str">
            <v>523.1</v>
          </cell>
          <cell r="E965" t="str">
            <v>523.44</v>
          </cell>
          <cell r="F965" t="str">
            <v>65294 Cotton woven fabrics, n.e.s., mixed with textile materials, n.e.s., printed, weighing not over 200 g/m2</v>
          </cell>
        </row>
        <row r="966">
          <cell r="C966" t="str">
            <v>523.1</v>
          </cell>
          <cell r="E966" t="str">
            <v>523.44</v>
          </cell>
          <cell r="F966" t="str">
            <v>65295 Cotton woven fabrics, n.e.s., mixed with textile materials, n.e.s., bleached, weighing over 200 g/m2</v>
          </cell>
        </row>
        <row r="967">
          <cell r="C967" t="str">
            <v>523.1</v>
          </cell>
          <cell r="E967" t="str">
            <v>523.45</v>
          </cell>
          <cell r="F967" t="str">
            <v>65296 Cotton woven fabrics, n.e.s., mixed with textile materials, n.e.s., dyed, weighing over 200 g/m2</v>
          </cell>
        </row>
        <row r="968">
          <cell r="C968" t="str">
            <v>523.21</v>
          </cell>
          <cell r="E968" t="str">
            <v>523.45</v>
          </cell>
          <cell r="F968" t="str">
            <v>65297 Cotton woven fabrics, n.e.s., mixed with textile materials, n.e.s., with yarns of different colors, weighing over 200 g/m2</v>
          </cell>
        </row>
        <row r="969">
          <cell r="C969" t="str">
            <v>523.22</v>
          </cell>
          <cell r="E969" t="str">
            <v>523.49</v>
          </cell>
          <cell r="F969" t="str">
            <v>65298 Cotton woven fabrics, n.e.s., mixed with textile materials, n.e.s., printed, weighing over 200 g/m2</v>
          </cell>
        </row>
        <row r="970">
          <cell r="C970" t="str">
            <v>523.29</v>
          </cell>
          <cell r="E970" t="str">
            <v>523.49</v>
          </cell>
          <cell r="F970" t="str">
            <v>65311 Woven fabrics from high tenacity nylon or other polyamide or polyester yarn (other than pile or chenille and narrow or special fabrics)</v>
          </cell>
        </row>
        <row r="971">
          <cell r="C971" t="str">
            <v>523.29</v>
          </cell>
          <cell r="E971" t="str">
            <v>523.49</v>
          </cell>
          <cell r="F971" t="str">
            <v>65312 Woven fabrics from strip or straw of synthetic textile materials (other than pile or chenille and narrow or special fabrics)</v>
          </cell>
        </row>
        <row r="972">
          <cell r="C972" t="str">
            <v>523.29</v>
          </cell>
          <cell r="E972" t="str">
            <v>523.49</v>
          </cell>
          <cell r="F972" t="str">
            <v>65313 Fabrics of layers of parallel synthetic filament yarns, superimposed on each other at acute or right angles, layers bonded (no narrow etc. fabrics)</v>
          </cell>
        </row>
        <row r="973">
          <cell r="C973" t="str">
            <v>523.29</v>
          </cell>
          <cell r="E973" t="str">
            <v>523.49</v>
          </cell>
          <cell r="F973" t="str">
            <v>65314 Woven manmade textile fabrics, n.e.s., not under 85% (weight) filaments of nylon or other polyamides (other than pile, chenille, narrow etc. fabrics)</v>
          </cell>
        </row>
        <row r="974">
          <cell r="C974" t="str">
            <v>523.29</v>
          </cell>
          <cell r="E974" t="str">
            <v>523.49</v>
          </cell>
          <cell r="F974" t="str">
            <v>65315 Woven manmade textile fabrics, n.e.s., not under 85% (weight) textured filaments of polyester (other than pile or chenille and narrow etc. fabrics)</v>
          </cell>
        </row>
        <row r="975">
          <cell r="C975" t="str">
            <v>523.29</v>
          </cell>
          <cell r="E975" t="str">
            <v>523.49</v>
          </cell>
          <cell r="F975" t="str">
            <v>65316 Woven manmade textile fabrics, n.e.s., not under 85% (weight) non-textured filaments of polyester (other than pile, chenille, narrow etc. fabrics)</v>
          </cell>
        </row>
        <row r="976">
          <cell r="C976" t="str">
            <v>523.29</v>
          </cell>
          <cell r="E976" t="str">
            <v>523.49</v>
          </cell>
          <cell r="F976" t="str">
            <v>65317 Woven manmade textile fabrics, n.e.s., not under 85% (weight) synthetic filaments, n.e.s. (other than pile, chenille, narrow etc. fabrics)</v>
          </cell>
        </row>
        <row r="977">
          <cell r="C977" t="str">
            <v>523.29</v>
          </cell>
          <cell r="E977" t="str">
            <v>523.51</v>
          </cell>
          <cell r="F977" t="str">
            <v>65318 Woven manmade textile fabrics, n.e.s., under 85% (weight) synthetic filame nts, mixed mainly with cotton (except pile, chenille, narrow etc. fabrics)</v>
          </cell>
        </row>
        <row r="978">
          <cell r="C978" t="str">
            <v>523.29</v>
          </cell>
          <cell r="E978" t="str">
            <v>523.52</v>
          </cell>
          <cell r="F978" t="str">
            <v>65319 Woven manmade textile fabrics, n.e.s., of synthetic filament yarns, n.e.s. (except pile, chenille, narrow etc. fabrics)</v>
          </cell>
        </row>
        <row r="979">
          <cell r="C979" t="str">
            <v>523.29</v>
          </cell>
          <cell r="E979" t="str">
            <v>523.59</v>
          </cell>
          <cell r="F979" t="str">
            <v>65321 Woven fabrics of polyester staple fibers, not under 85% (weight) of such fibers (other than pile or chenille and narrow or special fabrics)</v>
          </cell>
        </row>
        <row r="980">
          <cell r="C980" t="str">
            <v>523.29</v>
          </cell>
          <cell r="E980" t="str">
            <v>523.61</v>
          </cell>
          <cell r="F980" t="str">
            <v>65325 Woven fabrics of acrylic or modacrylic staple fibers, not under 85% (weight) of such fibers (other than pile or chenille and narrow etc. fabrics)</v>
          </cell>
        </row>
        <row r="981">
          <cell r="C981" t="str">
            <v>523.29</v>
          </cell>
          <cell r="E981" t="str">
            <v>523.63</v>
          </cell>
          <cell r="F981" t="str">
            <v>65329 Woven fabrics of synthetic staple fibers, n.e.s., not under 85% (weight) of such fibers (other than pile or chenille and narrow or special fabrics)</v>
          </cell>
        </row>
        <row r="982">
          <cell r="C982" t="str">
            <v>523.31</v>
          </cell>
          <cell r="E982" t="str">
            <v>523.63</v>
          </cell>
          <cell r="F982" t="str">
            <v>65331 Woven fabrics of polyester staple fibers, under 85% (weight) of such fibers, mixed mainly with cotton, not over 170 g/m2 (no pile, narrow etc. fabric)</v>
          </cell>
        </row>
        <row r="983">
          <cell r="C983" t="str">
            <v>523.31</v>
          </cell>
          <cell r="E983" t="str">
            <v>523.63</v>
          </cell>
          <cell r="F983" t="str">
            <v>65332 Woven fabrics of synthetic staple fibers, n.e.s., under 85% (weight) of such fibers, mixed mainly with cotton, not over 170 g/m2 (no pile etc. fabric)</v>
          </cell>
        </row>
        <row r="984">
          <cell r="C984" t="str">
            <v>523.32</v>
          </cell>
          <cell r="E984" t="str">
            <v>523.63</v>
          </cell>
          <cell r="F984" t="str">
            <v>65333 Woven fabrics of polyester staple fibers, under 85% (weight) of such fibers, mixed mainly with cotton, over 170 g/m2 (no pile, narrow etc. fabrics)</v>
          </cell>
        </row>
        <row r="985">
          <cell r="C985" t="str">
            <v>523.39</v>
          </cell>
          <cell r="E985" t="str">
            <v>523.63</v>
          </cell>
          <cell r="F985" t="str">
            <v>65334 Woven fabrics of synthetic staple fibers, n.e.s., under 85% (weight) of such fibers, mixed mainly with cotton, over 170 g/m2 (no pile etc. fabrics)</v>
          </cell>
        </row>
        <row r="986">
          <cell r="C986" t="str">
            <v>523.39</v>
          </cell>
          <cell r="E986" t="str">
            <v>523.64</v>
          </cell>
          <cell r="F986" t="str">
            <v>65341 Woven fabrics of synthetic staple fibers, under 85% (weight) of such fibers, mixed mainly with wool or fine animal hair (no pile, narrow etc. fabrics)</v>
          </cell>
        </row>
        <row r="987">
          <cell r="C987" t="str">
            <v>523.41</v>
          </cell>
          <cell r="E987" t="str">
            <v>523.65</v>
          </cell>
          <cell r="F987" t="str">
            <v>65342 Woven fabrics of synthetic staple fibers, under 85% (weight) of such fibers, mixed mainly with manmade filaments (no pile, narrow etc. fabrics)</v>
          </cell>
        </row>
        <row r="988">
          <cell r="C988" t="str">
            <v>523.42</v>
          </cell>
          <cell r="E988" t="str">
            <v>523.72</v>
          </cell>
          <cell r="F988" t="str">
            <v>65343 Woven fabrics, under 85% (weight) synthetic staple fibers mixed mainly with fibers except cotton, wool, etc., or manmade filaments (no pile etc.)</v>
          </cell>
        </row>
        <row r="989">
          <cell r="C989" t="str">
            <v>523.42</v>
          </cell>
          <cell r="E989" t="str">
            <v>523.73</v>
          </cell>
          <cell r="F989" t="str">
            <v>65351 Woven fabrics obtained from high tenacity yarn of viscose rayon (other than pile or chenille and narrow or special fabrics)</v>
          </cell>
        </row>
        <row r="990">
          <cell r="C990" t="str">
            <v>523.42</v>
          </cell>
          <cell r="E990" t="str">
            <v>523.74</v>
          </cell>
          <cell r="F990" t="str">
            <v>65352 Woven fabrics of artificial filaments or strip, etc., not under 85% (weight) of such textile materials (no pile, chenille or narrow etc. fabrics)</v>
          </cell>
        </row>
        <row r="991">
          <cell r="C991" t="str">
            <v>523.43</v>
          </cell>
          <cell r="E991" t="str">
            <v>523.79</v>
          </cell>
          <cell r="F991" t="str">
            <v>65359 Woven fabrics of artificial filament yarn, n.e.s. (other than pile or chenille and narrow or special fabrics)</v>
          </cell>
        </row>
        <row r="992">
          <cell r="C992" t="str">
            <v>523.43</v>
          </cell>
          <cell r="E992" t="str">
            <v>523.79</v>
          </cell>
          <cell r="F992" t="str">
            <v>65360 Woven fabrics of artificial staple fibers, not under 85% (weight) of such fibers (other than pile or chenille and narrow or special fabrics)</v>
          </cell>
        </row>
        <row r="993">
          <cell r="C993" t="str">
            <v>523.44</v>
          </cell>
          <cell r="E993" t="str">
            <v>523.79</v>
          </cell>
          <cell r="F993" t="str">
            <v>65381 Woven fabrics of artificial staple fibers, under 85% (weight) of such fibers, mixed mainly with cotton (no pile, chenille or narrow etc. fabrics)</v>
          </cell>
        </row>
        <row r="994">
          <cell r="C994" t="str">
            <v>523.44</v>
          </cell>
          <cell r="E994" t="str">
            <v>523.79</v>
          </cell>
          <cell r="F994" t="str">
            <v>65382 Woven fabrics of artificial staple fibers, under 85% (weight) of such fibers, mixed mainly with wool or fine animal hair (no pile, narrow etc. fabric)</v>
          </cell>
        </row>
        <row r="995">
          <cell r="C995" t="str">
            <v>523.44</v>
          </cell>
          <cell r="E995" t="str">
            <v>523.79</v>
          </cell>
          <cell r="F995" t="str">
            <v>65383 Woven fabrics of artificial staple fibers, under 85% (weight) of such fibers, mixed mainly with manmade filaments (no pile, narrow etc. fabrics)</v>
          </cell>
        </row>
        <row r="996">
          <cell r="C996" t="str">
            <v>523.45</v>
          </cell>
          <cell r="E996" t="str">
            <v>523.81</v>
          </cell>
          <cell r="F996" t="str">
            <v>65389 Woven fabrics, under 85% (weight) artificial staple fibers mixed mainly with fibers except cotton, wool, etc. or manmade filaments (no pile etc.)</v>
          </cell>
        </row>
        <row r="997">
          <cell r="C997" t="str">
            <v>523.45</v>
          </cell>
          <cell r="E997" t="str">
            <v>523.81</v>
          </cell>
          <cell r="F997" t="str">
            <v>65391 Woven pile fabrics of manmade fibers, uncut (other than narrow or special fabrics)</v>
          </cell>
        </row>
        <row r="998">
          <cell r="C998" t="str">
            <v>523.49</v>
          </cell>
          <cell r="E998" t="str">
            <v>523.81</v>
          </cell>
          <cell r="F998" t="str">
            <v>65393 Woven cut pile fabrics and chenille fabrics of manmade fibers (other than narrow or special fabrics)</v>
          </cell>
        </row>
        <row r="999">
          <cell r="C999" t="str">
            <v>523.49</v>
          </cell>
          <cell r="E999" t="str">
            <v>523.83</v>
          </cell>
          <cell r="F999" t="str">
            <v>65411 Woven fabrics of noil silk (other than pile or chenille and narrow or special fabrics)</v>
          </cell>
        </row>
        <row r="1000">
          <cell r="C1000" t="str">
            <v>523.49</v>
          </cell>
          <cell r="E1000" t="str">
            <v>523.83</v>
          </cell>
          <cell r="F1000" t="str">
            <v>65413 Woven fabrics of silk, not under 85% (weight) silk or silk waste, other than noil silk (other than pile or chenille and narrow or special fabrics)</v>
          </cell>
        </row>
        <row r="1001">
          <cell r="C1001" t="str">
            <v>523.49</v>
          </cell>
          <cell r="E1001" t="str">
            <v>523.83</v>
          </cell>
          <cell r="F1001" t="str">
            <v>65419 Woven fabrics of silk, n.e.s., including silk fabrics under 85% silk or silk waste (other than pile or chenille and narrow or special fabrics)</v>
          </cell>
        </row>
        <row r="1002">
          <cell r="C1002" t="str">
            <v>523.49</v>
          </cell>
          <cell r="E1002" t="str">
            <v>523.84</v>
          </cell>
          <cell r="F1002" t="str">
            <v>65421 Woven fabrics of carded wool or fine animal hair, not under 85% (weight) of such fibers (other than pile or chenille and narrow or special fabrics)</v>
          </cell>
        </row>
        <row r="1003">
          <cell r="C1003" t="str">
            <v>523.49</v>
          </cell>
          <cell r="E1003" t="str">
            <v>523.84</v>
          </cell>
          <cell r="F1003" t="str">
            <v>65422 Woven fabrics of combed wool or fine animal hair, not under 85% (weight) of such fibers (other than pile or chenille and narrow or special fabrics)</v>
          </cell>
        </row>
        <row r="1004">
          <cell r="C1004" t="str">
            <v>523.49</v>
          </cell>
          <cell r="E1004" t="str">
            <v>523.84</v>
          </cell>
          <cell r="F1004" t="str">
            <v>65431 Woven fabrics of carded wool or fine animal hair, under 85% (weight) of such fibers, mixed mainly with manmade textile materials (no pile etc.)</v>
          </cell>
        </row>
        <row r="1005">
          <cell r="C1005" t="str">
            <v>523.49</v>
          </cell>
          <cell r="E1005" t="str">
            <v>523.84</v>
          </cell>
          <cell r="F1005" t="str">
            <v>65432 Woven fabrics of combed wool or fine animal hair, under 85% (weight) of such fibers, mixed mainly with manmade textile materials (no pile etc.)</v>
          </cell>
        </row>
        <row r="1006">
          <cell r="C1006" t="str">
            <v>523.49</v>
          </cell>
          <cell r="E1006" t="str">
            <v>524.31</v>
          </cell>
          <cell r="F1006" t="str">
            <v>65433 Woven fabrics of carded wool or fine animal hair, under 85% (weight) of such fibers, mixed mainly with fibers other than manmade (no pile etc.)</v>
          </cell>
        </row>
        <row r="1007">
          <cell r="C1007" t="str">
            <v>523.49</v>
          </cell>
          <cell r="E1007" t="str">
            <v>524.31</v>
          </cell>
          <cell r="F1007" t="str">
            <v>65434 Woven fabrics of combed wool or fine animal hair, under 85% (weight) of such fibers, mixed mainly with fibers other than manmade (no pile etc.)</v>
          </cell>
        </row>
        <row r="1008">
          <cell r="C1008" t="str">
            <v>523.51</v>
          </cell>
          <cell r="E1008" t="str">
            <v>524.31</v>
          </cell>
          <cell r="F1008" t="str">
            <v>65435 Woven pile and chenille fabrics of wool or fine animal hair (other than narrow or special fabrics)</v>
          </cell>
        </row>
        <row r="1009">
          <cell r="C1009" t="str">
            <v>523.52</v>
          </cell>
          <cell r="E1009" t="str">
            <v>524.31</v>
          </cell>
          <cell r="F1009" t="str">
            <v>65441 Woven flax fabrics, not under 85% (weight) flax (other than narrow or special fabrics)</v>
          </cell>
        </row>
        <row r="1010">
          <cell r="C1010" t="str">
            <v>523.59</v>
          </cell>
          <cell r="E1010" t="str">
            <v>524.31</v>
          </cell>
          <cell r="F1010" t="str">
            <v>65442 Woven flax fabrics, under 85% (weight) flax (other than narrow or special fabrics)</v>
          </cell>
        </row>
        <row r="1011">
          <cell r="C1011" t="str">
            <v>523.61</v>
          </cell>
          <cell r="E1011" t="str">
            <v>524.31</v>
          </cell>
          <cell r="F1011" t="str">
            <v>65450 Woven fabrics of jute or other textile bast fibers (other than narrow or special fabrics)</v>
          </cell>
        </row>
        <row r="1012">
          <cell r="C1012" t="str">
            <v>523.63</v>
          </cell>
          <cell r="E1012" t="str">
            <v>524.31</v>
          </cell>
          <cell r="F1012" t="str">
            <v>65460 Woven fabrics of glass fiber (including narrow fabrics)</v>
          </cell>
        </row>
        <row r="1013">
          <cell r="C1013" t="str">
            <v>523.63</v>
          </cell>
          <cell r="E1013" t="str">
            <v>523.89</v>
          </cell>
          <cell r="F1013" t="str">
            <v>65491 Woven fabrics of metal thread, yarn or strip, used for apparel, furnishing fabrics, etc.</v>
          </cell>
        </row>
        <row r="1014">
          <cell r="C1014" t="str">
            <v>523.63</v>
          </cell>
          <cell r="E1014" t="str">
            <v>523.89</v>
          </cell>
          <cell r="F1014" t="str">
            <v>65492 Woven fabrics of coarse animal hair or horsehair</v>
          </cell>
        </row>
        <row r="1015">
          <cell r="C1015" t="str">
            <v>523.63</v>
          </cell>
          <cell r="E1015" t="str">
            <v>524.32</v>
          </cell>
          <cell r="F1015" t="str">
            <v>65493 Woven fabrics of vegetable textile fibers, n.e.s.; woven fabrics of paper yarn</v>
          </cell>
        </row>
        <row r="1016">
          <cell r="C1016" t="str">
            <v>523.63</v>
          </cell>
          <cell r="E1016" t="str">
            <v>524.32</v>
          </cell>
          <cell r="F1016" t="str">
            <v>65494 Woven gauze fabrics (excluding narrow fabrics) of textile materials other than cotton</v>
          </cell>
        </row>
        <row r="1017">
          <cell r="C1017" t="str">
            <v>523.63</v>
          </cell>
          <cell r="E1017" t="str">
            <v>524.32</v>
          </cell>
          <cell r="F1017" t="str">
            <v>65495 Woven pile and chenille fabrics, n.e.s., of textile materials other than wool, cotton and manmade fibers (excluding narrow fabrics)</v>
          </cell>
        </row>
        <row r="1018">
          <cell r="C1018" t="str">
            <v>523.64</v>
          </cell>
          <cell r="E1018" t="str">
            <v>524.32</v>
          </cell>
          <cell r="F1018" t="str">
            <v>65496 Woven terry toweling and similar terry fabrics (excluding narrow fabrics) of textile materials other than cotton</v>
          </cell>
        </row>
        <row r="1019">
          <cell r="C1019" t="str">
            <v>523.65</v>
          </cell>
          <cell r="E1019" t="str">
            <v>524.32</v>
          </cell>
          <cell r="F1019" t="str">
            <v>65497 Woven tufted textile fabrics (other than narrow or special fabrics)</v>
          </cell>
        </row>
        <row r="1020">
          <cell r="C1020" t="str">
            <v>523.71</v>
          </cell>
          <cell r="E1020" t="str">
            <v>525.11</v>
          </cell>
          <cell r="F1020" t="str">
            <v>65511 Knitted or crocheted long pile fabrics</v>
          </cell>
        </row>
        <row r="1021">
          <cell r="C1021" t="str">
            <v>523.72</v>
          </cell>
          <cell r="E1021" t="str">
            <v>525.13</v>
          </cell>
          <cell r="F1021" t="str">
            <v>65512 Knitted or crocheted looped pile fabrics</v>
          </cell>
        </row>
        <row r="1022">
          <cell r="C1022" t="str">
            <v>523.73</v>
          </cell>
          <cell r="E1022" t="str">
            <v>525.15</v>
          </cell>
          <cell r="F1022" t="str">
            <v>65519 Knitted or crocheted pile fabrics, n.e.s.</v>
          </cell>
        </row>
        <row r="1023">
          <cell r="C1023" t="str">
            <v>523.74</v>
          </cell>
          <cell r="E1023" t="str">
            <v>525.19</v>
          </cell>
          <cell r="F1023" t="str">
            <v>65521 Knitted or crocheted fabrics (other than pile), not impregnated, coated etc., not over 30 cm wide</v>
          </cell>
        </row>
        <row r="1024">
          <cell r="C1024" t="str">
            <v>523.79</v>
          </cell>
          <cell r="E1024" t="str">
            <v>525.17</v>
          </cell>
          <cell r="F1024" t="str">
            <v>65523 Knitted fabrics, n.e.s., not impregnated, coated, etc., warp knit (including those made on galloon knitting machines)</v>
          </cell>
        </row>
        <row r="1025">
          <cell r="C1025" t="str">
            <v>523.79</v>
          </cell>
          <cell r="E1025" t="str">
            <v>525.91</v>
          </cell>
          <cell r="F1025" t="str">
            <v>65529 Knitted or crocheted fabrics, n.e.s.</v>
          </cell>
        </row>
        <row r="1026">
          <cell r="C1026" t="str">
            <v>523.75</v>
          </cell>
          <cell r="E1026" t="str">
            <v>525.91</v>
          </cell>
          <cell r="F1026" t="str">
            <v>65522 Knitted or crocheted fabrics (other than pile), not impregnated, coated etc., over 30 cm wide, with 5% (weight) or more elastic yarn or rubber thread</v>
          </cell>
        </row>
        <row r="1027">
          <cell r="C1027" t="str">
            <v>523.79</v>
          </cell>
          <cell r="E1027" t="str">
            <v>525.95</v>
          </cell>
          <cell r="F1027" t="str">
            <v>65611 Narrow woven pile and chenille fabrics, including terry toweling and other narrow terry fabrics</v>
          </cell>
        </row>
        <row r="1028">
          <cell r="C1028" t="str">
            <v>523.79</v>
          </cell>
          <cell r="E1028" t="str">
            <v>525.95</v>
          </cell>
          <cell r="F1028" t="str">
            <v>65612 Narrow woven fabrics, n.e.s., containing 5% (weight) or more elastomeric yarn or rubber thread</v>
          </cell>
        </row>
        <row r="1029">
          <cell r="C1029" t="str">
            <v>523.79</v>
          </cell>
          <cell r="E1029" t="str">
            <v>524.91</v>
          </cell>
          <cell r="F1029" t="str">
            <v>65613 Narrow woven fabrics, n.e.s.</v>
          </cell>
        </row>
        <row r="1030">
          <cell r="C1030" t="str">
            <v>523.81</v>
          </cell>
          <cell r="E1030" t="str">
            <v>524.92</v>
          </cell>
          <cell r="F1030" t="str">
            <v>65614 Narrow fabrics, consisting of warp without weft assembled by means of an adhesive (bolducs)</v>
          </cell>
        </row>
        <row r="1031">
          <cell r="C1031" t="str">
            <v>523.81</v>
          </cell>
          <cell r="E1031" t="str">
            <v>524.93</v>
          </cell>
          <cell r="F1031" t="str">
            <v>65621 Woven labels, badges and similar articles of textile materials, in the piece or strips, etc., not embroidered</v>
          </cell>
        </row>
        <row r="1032">
          <cell r="C1032" t="str">
            <v>523.81</v>
          </cell>
          <cell r="E1032" t="str">
            <v>524.94</v>
          </cell>
          <cell r="F1032" t="str">
            <v>65629 Labels, badges, and similar articles of nonwoven textile materials, in the piece or strips, etc., not embroidered</v>
          </cell>
        </row>
        <row r="1033">
          <cell r="C1033" t="str">
            <v>523.82</v>
          </cell>
          <cell r="E1033" t="str">
            <v>524.94</v>
          </cell>
          <cell r="F1033" t="str">
            <v>65631 Gimped yarn and man-made monofilament strip, etc.; chenille yarn; loop-wale yarn</v>
          </cell>
        </row>
        <row r="1034">
          <cell r="C1034" t="str">
            <v>523.83</v>
          </cell>
          <cell r="E1034" t="str">
            <v>524.95</v>
          </cell>
          <cell r="F1034" t="str">
            <v>65632 Braids in the piece; ornamental trimmings in the piece, no embroidery, other than knitted or crocheted; tassels, pompons and similar articles</v>
          </cell>
        </row>
        <row r="1035">
          <cell r="C1035" t="str">
            <v>523.83</v>
          </cell>
          <cell r="E1035" t="str">
            <v>524.96</v>
          </cell>
          <cell r="F1035" t="str">
            <v>65641 Tulles and other net fabrics (not including woven, knitted or crocheted fabrics)</v>
          </cell>
        </row>
        <row r="1036">
          <cell r="C1036" t="str">
            <v>523.83</v>
          </cell>
          <cell r="E1036" t="str">
            <v>524.99</v>
          </cell>
          <cell r="F1036" t="str">
            <v>65642 Lace, mechanically made</v>
          </cell>
        </row>
        <row r="1037">
          <cell r="C1037" t="str">
            <v>523.83</v>
          </cell>
          <cell r="E1037" t="str">
            <v>511.14</v>
          </cell>
          <cell r="F1037" t="str">
            <v>65643 Lace, hand-made</v>
          </cell>
        </row>
        <row r="1038">
          <cell r="C1038" t="str">
            <v>523.84</v>
          </cell>
          <cell r="E1038" t="str">
            <v>511.11</v>
          </cell>
          <cell r="F1038" t="str">
            <v>65651 Embroidery without visible ground</v>
          </cell>
        </row>
        <row r="1039">
          <cell r="C1039" t="str">
            <v>523.84</v>
          </cell>
          <cell r="E1039" t="str">
            <v>511.12</v>
          </cell>
          <cell r="F1039" t="str">
            <v>65659 Embroidery, n.e.s. (including applique and other embroidery with the ground retained after embroidering)</v>
          </cell>
        </row>
        <row r="1040">
          <cell r="C1040" t="str">
            <v>523.84</v>
          </cell>
          <cell r="E1040" t="str">
            <v>511.13</v>
          </cell>
          <cell r="F1040" t="str">
            <v>65711 Needleloom felt and stitch-bonded fiber fabrics</v>
          </cell>
        </row>
        <row r="1041">
          <cell r="C1041" t="str">
            <v>523.84</v>
          </cell>
          <cell r="E1041" t="str">
            <v>511.13</v>
          </cell>
          <cell r="F1041" t="str">
            <v>65712 Felt, n.e.s., not impregnated, coated, covered or laminated</v>
          </cell>
        </row>
        <row r="1042">
          <cell r="C1042" t="str">
            <v>524.31</v>
          </cell>
          <cell r="E1042" t="str">
            <v>511.19</v>
          </cell>
          <cell r="F1042" t="str">
            <v>65731 Textile fabrics coated with gum, etc. for book covers, etc.; tracing cloth; prepared painting canvas; buckram and similar fabrics for hat foundations</v>
          </cell>
        </row>
        <row r="1043">
          <cell r="C1043" t="str">
            <v>524.31</v>
          </cell>
          <cell r="E1043" t="str">
            <v>511.21</v>
          </cell>
          <cell r="F1043" t="str">
            <v>65732 Textile fabrics impregnated, coated, covered or laminated with plastics, other than tire cord fabric</v>
          </cell>
        </row>
        <row r="1044">
          <cell r="C1044" t="str">
            <v>524.31</v>
          </cell>
          <cell r="E1044" t="str">
            <v>511.29</v>
          </cell>
          <cell r="F1044" t="str">
            <v>65733 Textile fabrics rubberized, other than tire cord fabric</v>
          </cell>
        </row>
        <row r="1045">
          <cell r="C1045" t="str">
            <v>524.31</v>
          </cell>
          <cell r="E1045" t="str">
            <v>511.22</v>
          </cell>
          <cell r="F1045" t="str">
            <v>65734 Textile fabrics otherwise impregnated, coated or covered; painted theatrical scenery canvas, studio back-cloths or the like</v>
          </cell>
        </row>
        <row r="1046">
          <cell r="C1046" t="str">
            <v>524.31</v>
          </cell>
          <cell r="E1046" t="str">
            <v>511.23</v>
          </cell>
          <cell r="F1046" t="str">
            <v>65735 Textile wall coverings</v>
          </cell>
        </row>
        <row r="1047">
          <cell r="C1047" t="str">
            <v>524.31</v>
          </cell>
          <cell r="E1047" t="str">
            <v>511.24</v>
          </cell>
          <cell r="F1047" t="str">
            <v>65740 Quilted textile products in the piece composed of one or more layers of textile materials assembled with padding, n.e.s.</v>
          </cell>
        </row>
        <row r="1048">
          <cell r="C1048" t="str">
            <v>524.31</v>
          </cell>
          <cell r="E1048" t="str">
            <v>511.24</v>
          </cell>
          <cell r="F1048" t="str">
            <v>65751 Twine, cordage, rope and cables, whether or not plaited or braided and whether or not impregnated, coated, covered or sheathed with rubber or plastics</v>
          </cell>
        </row>
        <row r="1049">
          <cell r="C1049" t="str">
            <v>524.31</v>
          </cell>
          <cell r="E1049" t="str">
            <v>511.24</v>
          </cell>
          <cell r="F1049" t="str">
            <v>65752 Knotted netting of twine, cordage or rope; made up fishing and other nets of textile materials</v>
          </cell>
        </row>
        <row r="1050">
          <cell r="C1050" t="str">
            <v>524.31</v>
          </cell>
          <cell r="E1050" t="str">
            <v>511.24</v>
          </cell>
          <cell r="F1050" t="str">
            <v>65759 Articles of artificial and synthetic textile monofilaments, strip, etc., and twine, cordage or rope, n.e.s.</v>
          </cell>
        </row>
        <row r="1051">
          <cell r="C1051" t="str">
            <v>523.89</v>
          </cell>
          <cell r="E1051" t="str">
            <v>511.25</v>
          </cell>
          <cell r="F1051" t="str">
            <v>65719 Felt, impregnated, coated, covered or laminated, n.e.s.</v>
          </cell>
        </row>
        <row r="1052">
          <cell r="C1052" t="str">
            <v>523.89</v>
          </cell>
          <cell r="E1052" t="str">
            <v>511.26</v>
          </cell>
          <cell r="F1052" t="str">
            <v>65720 Nonwovens, whether or not impregnated, coated, covered or laminated, n.e.s.</v>
          </cell>
        </row>
        <row r="1053">
          <cell r="C1053" t="str">
            <v>524.32</v>
          </cell>
          <cell r="E1053" t="str">
            <v>511.27</v>
          </cell>
          <cell r="F1053" t="str">
            <v>65761 Hat forms, hat bodies and hoods of felt, neither blocked nor with made brims; plateaux and manchons of felt</v>
          </cell>
        </row>
        <row r="1054">
          <cell r="C1054" t="str">
            <v>524.32</v>
          </cell>
          <cell r="E1054" t="str">
            <v>511.29</v>
          </cell>
          <cell r="F1054" t="str">
            <v>65762 Hat shapes, plaited or made with assembled strips of any material, neither blocked nor with made brims, and neither lined nor trimmed</v>
          </cell>
        </row>
        <row r="1055">
          <cell r="C1055" t="str">
            <v>524.32</v>
          </cell>
          <cell r="E1055" t="str">
            <v>511.36</v>
          </cell>
          <cell r="F1055" t="str">
            <v>65771 Textile wadding materials and articles thereof; textile fibers not over 5 mm in length (flock), textile dust and mill neps</v>
          </cell>
        </row>
        <row r="1056">
          <cell r="C1056" t="str">
            <v>524.32</v>
          </cell>
          <cell r="E1056" t="str">
            <v>511.36</v>
          </cell>
          <cell r="F1056" t="str">
            <v>65772 Textile wicks, woven, plaited or knitted, for lamps, stoves, lighters, candles, etc.; incandescent gas mantles and tubular knitted fabric therefor</v>
          </cell>
        </row>
        <row r="1057">
          <cell r="C1057" t="str">
            <v>524.32</v>
          </cell>
          <cell r="E1057" t="str">
            <v>511.36</v>
          </cell>
          <cell r="F1057" t="str">
            <v>65773 Textile products and articles, for technical uses</v>
          </cell>
        </row>
        <row r="1058">
          <cell r="C1058" t="str">
            <v>525.11</v>
          </cell>
          <cell r="E1058" t="str">
            <v>511.36</v>
          </cell>
          <cell r="F1058" t="str">
            <v>65812 Sacks and bags of cotton textiles used for packing goods</v>
          </cell>
        </row>
        <row r="1059">
          <cell r="C1059" t="str">
            <v>525.13</v>
          </cell>
          <cell r="E1059" t="str">
            <v>511.35</v>
          </cell>
          <cell r="F1059" t="str">
            <v>65813 Sacks and bags of manmade textile materials used for packing goods</v>
          </cell>
        </row>
        <row r="1060">
          <cell r="C1060" t="str">
            <v>525.15</v>
          </cell>
          <cell r="E1060" t="str">
            <v>511.36</v>
          </cell>
          <cell r="F1060" t="str">
            <v>65819 Sacks and bags of textile materials, n.e.s. used for packing goods</v>
          </cell>
        </row>
        <row r="1061">
          <cell r="C1061" t="str">
            <v>525.19</v>
          </cell>
          <cell r="E1061" t="str">
            <v>511.31</v>
          </cell>
          <cell r="F1061" t="str">
            <v>65822 Tents of textile materials</v>
          </cell>
        </row>
        <row r="1062">
          <cell r="C1062" t="str">
            <v>525.17</v>
          </cell>
          <cell r="E1062" t="str">
            <v>511.32</v>
          </cell>
          <cell r="F1062" t="str">
            <v>65821 Textile tarpaulins, awnings and sunblinds</v>
          </cell>
        </row>
        <row r="1063">
          <cell r="C1063" t="str">
            <v>525.91</v>
          </cell>
          <cell r="E1063" t="str">
            <v>511.33</v>
          </cell>
          <cell r="F1063" t="str">
            <v>65823 Sails for boats, sailboards or landcraft of textile materials</v>
          </cell>
        </row>
        <row r="1064">
          <cell r="C1064" t="str">
            <v>525.91</v>
          </cell>
          <cell r="E1064" t="str">
            <v>511.34</v>
          </cell>
          <cell r="F1064" t="str">
            <v>65824 Pneumatic mattresses of textile materials</v>
          </cell>
        </row>
        <row r="1065">
          <cell r="C1065" t="str">
            <v>525.95</v>
          </cell>
          <cell r="E1065" t="str">
            <v>511.37</v>
          </cell>
          <cell r="F1065" t="str">
            <v>65829 Camping goods, n.e.s. of textile materials</v>
          </cell>
        </row>
        <row r="1066">
          <cell r="C1066" t="str">
            <v>525.95</v>
          </cell>
          <cell r="E1066" t="str">
            <v>511.37</v>
          </cell>
          <cell r="F1066" t="str">
            <v>65831 Blankets and traveling rugs (not electric) of wool or fine animal hair</v>
          </cell>
        </row>
        <row r="1067">
          <cell r="C1067" t="str">
            <v>524.91</v>
          </cell>
          <cell r="E1067" t="str">
            <v>511.38</v>
          </cell>
          <cell r="F1067" t="str">
            <v>65781 Rubber thread and cord, textile covered</v>
          </cell>
        </row>
        <row r="1068">
          <cell r="C1068" t="str">
            <v>524.92</v>
          </cell>
          <cell r="E1068" t="str">
            <v>511.38</v>
          </cell>
          <cell r="F1068" t="str">
            <v>65785 High tenacity yarn of polyester, nylon or other polyamides or of viscose rayon, impregnated or coated with rubber or plastics</v>
          </cell>
        </row>
        <row r="1069">
          <cell r="C1069" t="str">
            <v>524.93</v>
          </cell>
          <cell r="E1069" t="str">
            <v>511.38</v>
          </cell>
          <cell r="F1069" t="str">
            <v>65789 Textile yarns of specified manmade monofilaments, strip, etc., impregnated, coated, etc. with rubber or plastics, n.e.s.</v>
          </cell>
        </row>
        <row r="1070">
          <cell r="C1070" t="str">
            <v>524.94</v>
          </cell>
          <cell r="E1070" t="str">
            <v>511.38</v>
          </cell>
          <cell r="F1070" t="str">
            <v>65791 Textile hosepiping and similar textile tubing, with or without lining, armor or accessories of other materials</v>
          </cell>
        </row>
        <row r="1071">
          <cell r="C1071" t="str">
            <v>524.94</v>
          </cell>
          <cell r="E1071" t="str">
            <v>511.38</v>
          </cell>
          <cell r="F1071" t="str">
            <v>65792 Textile transmission or conveyor belts or belting, whether or not reinforced with metal or other materials</v>
          </cell>
        </row>
        <row r="1072">
          <cell r="C1072" t="str">
            <v>524.95</v>
          </cell>
          <cell r="E1072" t="str">
            <v>511.38</v>
          </cell>
          <cell r="F1072" t="str">
            <v>65793 Tire cord fabric of high tenacity yarn of nylon or other polyamides, polyesters or viscose rayon</v>
          </cell>
        </row>
        <row r="1073">
          <cell r="C1073" t="str">
            <v>524.99</v>
          </cell>
          <cell r="E1073" t="str">
            <v>511.38</v>
          </cell>
          <cell r="F1073" t="str">
            <v>65811 Sacks and bags of jute or other textile bast fibers used for packing goods</v>
          </cell>
        </row>
        <row r="1074">
          <cell r="C1074" t="str">
            <v>511.14</v>
          </cell>
          <cell r="E1074" t="str">
            <v>511.38</v>
          </cell>
          <cell r="F1074" t="str">
            <v>57391 Vinyl chloride-vinyl acetate copolymers, in primary forms</v>
          </cell>
        </row>
        <row r="1075">
          <cell r="C1075" t="str">
            <v>511.11</v>
          </cell>
          <cell r="E1075" t="str">
            <v>511.39</v>
          </cell>
          <cell r="F1075" t="str">
            <v>57299 Styrene polymers, n.e.s., in primary forms</v>
          </cell>
        </row>
        <row r="1076">
          <cell r="C1076" t="str">
            <v>511.12</v>
          </cell>
          <cell r="E1076" t="str">
            <v>511.39</v>
          </cell>
          <cell r="F1076" t="str">
            <v>57311 Polyvinyl chloride, not mixed with other substances, in primary forms</v>
          </cell>
        </row>
        <row r="1077">
          <cell r="C1077" t="str">
            <v>511.13</v>
          </cell>
          <cell r="E1077" t="str">
            <v>511.39</v>
          </cell>
          <cell r="F1077" t="str">
            <v>57312 Polyvinyl chloride, mixed with other substances, nonplasticized, in primary forms</v>
          </cell>
        </row>
        <row r="1078">
          <cell r="C1078" t="str">
            <v>511.13</v>
          </cell>
          <cell r="E1078" t="str">
            <v>511.39</v>
          </cell>
          <cell r="F1078" t="str">
            <v>57313 Polyvinyl chloride, mixed with other substances, plasticized, in primary forms</v>
          </cell>
        </row>
        <row r="1079">
          <cell r="C1079" t="str">
            <v>511.19</v>
          </cell>
          <cell r="E1079" t="str">
            <v>511.39</v>
          </cell>
          <cell r="F1079" t="str">
            <v>57392 Vinyl chloride copolymers, n.e.s., in primary forms</v>
          </cell>
        </row>
        <row r="1080">
          <cell r="C1080" t="str">
            <v>511.21</v>
          </cell>
          <cell r="E1080" t="str">
            <v>511.39</v>
          </cell>
          <cell r="F1080" t="str">
            <v>57393 Vinylidene chloride polymers, in primary forms</v>
          </cell>
        </row>
        <row r="1081">
          <cell r="C1081" t="str">
            <v>511.29</v>
          </cell>
          <cell r="E1081" t="str">
            <v>511.4</v>
          </cell>
          <cell r="F1081" t="str">
            <v>57439 Polyesters in primary forms, n.e.s., saturated</v>
          </cell>
        </row>
        <row r="1082">
          <cell r="C1082" t="str">
            <v>511.22</v>
          </cell>
          <cell r="E1082" t="str">
            <v>511.4</v>
          </cell>
          <cell r="F1082" t="str">
            <v>57394 Fluoro-polymers, in primary forms</v>
          </cell>
        </row>
        <row r="1083">
          <cell r="C1083" t="str">
            <v>511.23</v>
          </cell>
          <cell r="E1083" t="str">
            <v>511.4</v>
          </cell>
          <cell r="F1083" t="str">
            <v>57399 Polymers of vinyl chloride or other halogenated olefins, n.e.s., in primary forms</v>
          </cell>
        </row>
        <row r="1084">
          <cell r="C1084" t="str">
            <v>511.24</v>
          </cell>
          <cell r="E1084" t="str">
            <v>512.11</v>
          </cell>
          <cell r="F1084" t="str">
            <v>57411 Polyacetals, in primary forms</v>
          </cell>
        </row>
        <row r="1085">
          <cell r="C1085" t="str">
            <v>511.24</v>
          </cell>
          <cell r="E1085" t="str">
            <v>512.12</v>
          </cell>
          <cell r="F1085" t="str">
            <v>57419 Polyether resins, other than polyacetals, in primary forms</v>
          </cell>
        </row>
        <row r="1086">
          <cell r="C1086" t="str">
            <v>511.24</v>
          </cell>
          <cell r="E1086" t="str">
            <v>512.13</v>
          </cell>
          <cell r="F1086" t="str">
            <v>57420 Epoxide resins, in primary forms</v>
          </cell>
        </row>
        <row r="1087">
          <cell r="C1087" t="str">
            <v>511.24</v>
          </cell>
          <cell r="E1087" t="str">
            <v>512.13</v>
          </cell>
          <cell r="F1087" t="str">
            <v>57431 Polycarbonates, in primary forms</v>
          </cell>
        </row>
        <row r="1088">
          <cell r="C1088" t="str">
            <v>511.25</v>
          </cell>
          <cell r="E1088" t="str">
            <v>512.14</v>
          </cell>
          <cell r="F1088" t="str">
            <v>57432 Alkyd resins, in primary forms</v>
          </cell>
        </row>
        <row r="1089">
          <cell r="C1089" t="str">
            <v>511.26</v>
          </cell>
          <cell r="E1089" t="str">
            <v>512.19</v>
          </cell>
          <cell r="F1089" t="str">
            <v>57433 Polyethylene terephthalate, in primary forms</v>
          </cell>
        </row>
        <row r="1090">
          <cell r="C1090" t="str">
            <v>511.27</v>
          </cell>
          <cell r="E1090" t="str">
            <v>512.19</v>
          </cell>
          <cell r="F1090" t="str">
            <v>57434 Polyesters in primary forms, n.e.s., unsaturated</v>
          </cell>
        </row>
        <row r="1091">
          <cell r="C1091" t="str">
            <v>511.29</v>
          </cell>
          <cell r="E1091" t="str">
            <v>512.19</v>
          </cell>
          <cell r="F1091" t="str">
            <v>57511 Polypropylene, in primary forms</v>
          </cell>
        </row>
        <row r="1092">
          <cell r="C1092" t="str">
            <v>511.36</v>
          </cell>
          <cell r="E1092" t="str">
            <v>512.19</v>
          </cell>
          <cell r="F1092" t="str">
            <v>57531 Polyamide-6, -11, -12, -6,6, -6,9, -6,10 or -6,12, in primary forms</v>
          </cell>
        </row>
        <row r="1093">
          <cell r="C1093" t="str">
            <v>511.36</v>
          </cell>
          <cell r="E1093" t="str">
            <v>512.21</v>
          </cell>
          <cell r="F1093" t="str">
            <v>57539 Polyamides, n.e.s., in primary forms</v>
          </cell>
        </row>
        <row r="1094">
          <cell r="C1094" t="str">
            <v>511.36</v>
          </cell>
          <cell r="E1094" t="str">
            <v>512.29</v>
          </cell>
          <cell r="F1094" t="str">
            <v>57541 Urea resins; thiourea resins, in primary forms</v>
          </cell>
        </row>
        <row r="1095">
          <cell r="C1095" t="str">
            <v>511.36</v>
          </cell>
          <cell r="E1095" t="str">
            <v>512.29</v>
          </cell>
          <cell r="F1095" t="str">
            <v>57542 Melamine resins, in primary forms</v>
          </cell>
        </row>
        <row r="1096">
          <cell r="C1096" t="str">
            <v>511.35</v>
          </cell>
          <cell r="E1096" t="str">
            <v>512.29</v>
          </cell>
          <cell r="F1096" t="str">
            <v>57529 Acrylic polymers, other than polymethyl methacrylate, in primary forms</v>
          </cell>
        </row>
        <row r="1097">
          <cell r="C1097" t="str">
            <v>511.36</v>
          </cell>
          <cell r="E1097" t="str">
            <v>512.23</v>
          </cell>
          <cell r="F1097" t="str">
            <v>57543 Amino-resins, n.e.s., in primary forms</v>
          </cell>
        </row>
        <row r="1098">
          <cell r="C1098" t="str">
            <v>511.31</v>
          </cell>
          <cell r="E1098" t="str">
            <v>512.24</v>
          </cell>
          <cell r="F1098" t="str">
            <v>57512 Polyisobutylene, in primary forms</v>
          </cell>
        </row>
        <row r="1099">
          <cell r="C1099" t="str">
            <v>511.32</v>
          </cell>
          <cell r="E1099" t="str">
            <v>512.25</v>
          </cell>
          <cell r="F1099" t="str">
            <v>57513 Propylene copolymers, in primary forms</v>
          </cell>
        </row>
        <row r="1100">
          <cell r="C1100" t="str">
            <v>511.33</v>
          </cell>
          <cell r="E1100" t="str">
            <v>512.22</v>
          </cell>
          <cell r="F1100" t="str">
            <v>57519 Polymers of olefins, n.e.s., in primary forms</v>
          </cell>
        </row>
        <row r="1101">
          <cell r="C1101" t="str">
            <v>511.34</v>
          </cell>
          <cell r="E1101" t="str">
            <v>512.29</v>
          </cell>
          <cell r="F1101" t="str">
            <v>57521 Polymethyl methacrylate, in primary forms</v>
          </cell>
        </row>
        <row r="1102">
          <cell r="C1102" t="str">
            <v>511.37</v>
          </cell>
          <cell r="E1102" t="str">
            <v>512.29</v>
          </cell>
          <cell r="F1102" t="str">
            <v>57544 Phenolic resins, in primary forms</v>
          </cell>
        </row>
        <row r="1103">
          <cell r="C1103" t="str">
            <v>511.38</v>
          </cell>
          <cell r="E1103" t="str">
            <v>512.29</v>
          </cell>
          <cell r="F1103" t="str">
            <v>57545 Polyurethanes, in primary forms</v>
          </cell>
        </row>
        <row r="1104">
          <cell r="C1104" t="str">
            <v>511.38</v>
          </cell>
          <cell r="E1104" t="str">
            <v>512.31</v>
          </cell>
          <cell r="F1104" t="str">
            <v>57551 Cellulose acetates, nonplasticised, in primary forms</v>
          </cell>
        </row>
        <row r="1105">
          <cell r="C1105" t="str">
            <v>511.38</v>
          </cell>
          <cell r="E1105" t="str">
            <v>512.31</v>
          </cell>
          <cell r="F1105" t="str">
            <v>57552 Cellulose acetates, plasticised, in primary forms</v>
          </cell>
        </row>
        <row r="1106">
          <cell r="C1106" t="str">
            <v>511.38</v>
          </cell>
          <cell r="E1106" t="str">
            <v>512.31</v>
          </cell>
          <cell r="F1106" t="str">
            <v>57553 Cellulose nitrates (including collodions), in primary forms</v>
          </cell>
        </row>
        <row r="1107">
          <cell r="C1107" t="str">
            <v>511.38</v>
          </cell>
          <cell r="E1107" t="str">
            <v>512.31</v>
          </cell>
          <cell r="F1107" t="str">
            <v>57554 Cellulose ethers, in primary forms</v>
          </cell>
        </row>
        <row r="1108">
          <cell r="C1108" t="str">
            <v>511.38</v>
          </cell>
          <cell r="E1108" t="str">
            <v>512.35</v>
          </cell>
          <cell r="F1108" t="str">
            <v>57559 Cellulose and its chemical derivatives, n.e.s., in primary forms</v>
          </cell>
        </row>
        <row r="1109">
          <cell r="C1109" t="str">
            <v>511.38</v>
          </cell>
          <cell r="E1109" t="str">
            <v>512.35</v>
          </cell>
          <cell r="F1109" t="str">
            <v>57591 Polymers of vinyl acetate, in primary forms</v>
          </cell>
        </row>
        <row r="1110">
          <cell r="C1110" t="str">
            <v>511.38</v>
          </cell>
          <cell r="E1110" t="str">
            <v>512.41</v>
          </cell>
          <cell r="F1110" t="str">
            <v>57592 Polymers of vinyl esters other than vinyl acetate; other vinyl polymers, n.e.s., in primary forms</v>
          </cell>
        </row>
        <row r="1111">
          <cell r="C1111" t="str">
            <v>511.39</v>
          </cell>
          <cell r="E1111" t="str">
            <v>512.42</v>
          </cell>
          <cell r="F1111" t="str">
            <v>57593 Silicones in primary forms</v>
          </cell>
        </row>
        <row r="1112">
          <cell r="C1112" t="str">
            <v>511.39</v>
          </cell>
          <cell r="E1112" t="str">
            <v>512.43</v>
          </cell>
          <cell r="F1112" t="str">
            <v>57594 Alginic acid, its salts and esters, in primary forms</v>
          </cell>
        </row>
        <row r="1113">
          <cell r="C1113" t="str">
            <v>511.39</v>
          </cell>
          <cell r="E1113" t="str">
            <v>512.43</v>
          </cell>
          <cell r="F1113" t="str">
            <v>57595 Natural polymers and modified natural polymers (hardened proteins, chemical derivatives of natural rubber, etc.), n.e.s., in primary forms</v>
          </cell>
        </row>
        <row r="1114">
          <cell r="C1114" t="str">
            <v>511.39</v>
          </cell>
          <cell r="E1114" t="str">
            <v>512.43</v>
          </cell>
          <cell r="F1114" t="str">
            <v>57596 Petroleum resins, coumarone-indene resins, polyterpenes, polysulfides, polysulfones and plastics, n.e.s., in primary forms</v>
          </cell>
        </row>
        <row r="1115">
          <cell r="C1115" t="str">
            <v>511.39</v>
          </cell>
          <cell r="E1115" t="str">
            <v>512.43</v>
          </cell>
          <cell r="F1115" t="str">
            <v>57597 Ion-exchangers, based on plastics in primary forms</v>
          </cell>
        </row>
        <row r="1116">
          <cell r="C1116" t="str">
            <v>511.4</v>
          </cell>
          <cell r="E1116" t="str">
            <v>512.43</v>
          </cell>
          <cell r="F1116" t="str">
            <v>57910 Waste, parings and scrap of polymers of ethylene</v>
          </cell>
        </row>
        <row r="1117">
          <cell r="C1117" t="str">
            <v>511.4</v>
          </cell>
          <cell r="E1117" t="str">
            <v>512.43</v>
          </cell>
          <cell r="F1117" t="str">
            <v>57920 Waste, parings and scrap of polymers of styrene</v>
          </cell>
        </row>
        <row r="1118">
          <cell r="C1118" t="str">
            <v>511.4</v>
          </cell>
          <cell r="E1118" t="str">
            <v>512.43</v>
          </cell>
          <cell r="F1118" t="str">
            <v>57930 Waste, parings and scrap of polymers of vinyl chloride</v>
          </cell>
        </row>
        <row r="1119">
          <cell r="C1119" t="str">
            <v>512.11</v>
          </cell>
          <cell r="E1119" t="str">
            <v>512.44</v>
          </cell>
          <cell r="F1119" t="str">
            <v>57990 Waste, parings and scrap, of plastics, n.e.s.</v>
          </cell>
        </row>
        <row r="1120">
          <cell r="C1120" t="str">
            <v>512.12</v>
          </cell>
          <cell r="E1120" t="str">
            <v>512.44</v>
          </cell>
          <cell r="F1120" t="str">
            <v>58110 Artificial guts (sausage casings) of hardened protein or cellulosic materials</v>
          </cell>
        </row>
        <row r="1121">
          <cell r="C1121" t="str">
            <v>512.13</v>
          </cell>
          <cell r="E1121" t="str">
            <v>512.44</v>
          </cell>
          <cell r="F1121" t="str">
            <v>58120 Rigid tubes, pipes and hoses of plastics</v>
          </cell>
        </row>
        <row r="1122">
          <cell r="C1122" t="str">
            <v>512.13</v>
          </cell>
          <cell r="E1122" t="str">
            <v>512.44</v>
          </cell>
          <cell r="F1122" t="str">
            <v>58130 Flexible tubes, pipes and hoses of plastics, having a minimum burst pressure of 27.6 mpa</v>
          </cell>
        </row>
        <row r="1123">
          <cell r="C1123" t="str">
            <v>512.19</v>
          </cell>
          <cell r="E1123" t="str">
            <v>516.16</v>
          </cell>
          <cell r="F1123" t="str">
            <v>58211 Plates, sheets, film, foil, tape and other flat shapes of plastics, self-adhesive, in rolls not exceeding 20 cm wide</v>
          </cell>
        </row>
        <row r="1124">
          <cell r="C1124" t="str">
            <v>512.14</v>
          </cell>
          <cell r="E1124" t="str">
            <v>516.16</v>
          </cell>
          <cell r="F1124" t="str">
            <v>58140 Tubes, pipes and hoses, n.e.s. of plastics, not reinforced or otherwise combined with other materials, without fittings</v>
          </cell>
        </row>
        <row r="1125">
          <cell r="C1125" t="str">
            <v>512.19</v>
          </cell>
          <cell r="E1125" t="str">
            <v>516.16</v>
          </cell>
          <cell r="F1125" t="str">
            <v>58219 Plates, sheets, film, foil, tape and other flat shapes of plastics, self-adhesive, n.e.s.</v>
          </cell>
        </row>
        <row r="1126">
          <cell r="C1126" t="str">
            <v>512.19</v>
          </cell>
          <cell r="E1126" t="str">
            <v>516.16</v>
          </cell>
          <cell r="F1126" t="str">
            <v>58221 Plates, sheets, film, foil and strip of polymers of ethylene, not self-adhesive and not reinforced, laminated, etc.</v>
          </cell>
        </row>
        <row r="1127">
          <cell r="C1127" t="str">
            <v>512.19</v>
          </cell>
          <cell r="E1127" t="str">
            <v>516.17</v>
          </cell>
          <cell r="F1127" t="str">
            <v>58222 Plates, sheets, film, foil and strip of polymers of propylene, not self-adhesive and not reinforced, laminated, etc.</v>
          </cell>
        </row>
        <row r="1128">
          <cell r="C1128" t="str">
            <v>512.19</v>
          </cell>
          <cell r="E1128" t="str">
            <v>516.17</v>
          </cell>
          <cell r="F1128" t="str">
            <v>58223 Plates, sheets, film, foil and strip of polymers of styrene, not self-adhesive and not reinforced, laminated, etc.</v>
          </cell>
        </row>
        <row r="1129">
          <cell r="C1129" t="str">
            <v>512.21</v>
          </cell>
          <cell r="E1129" t="str">
            <v>516.17</v>
          </cell>
          <cell r="F1129" t="str">
            <v>58224 Plates, sheets, film, foil and strip of vinyl chloride polymers, not self-adhesive and not reinforced, laminated, etc.</v>
          </cell>
        </row>
        <row r="1130">
          <cell r="C1130" t="str">
            <v>512.29</v>
          </cell>
          <cell r="E1130" t="str">
            <v>516.17</v>
          </cell>
          <cell r="F1130" t="str">
            <v>58291 Plates, sheets, film, foil and strip of plastics, n.e.s., cellular</v>
          </cell>
        </row>
        <row r="1131">
          <cell r="C1131" t="str">
            <v>512.29</v>
          </cell>
          <cell r="E1131" t="str">
            <v>516.17</v>
          </cell>
          <cell r="F1131" t="str">
            <v>58299 Plates, sheets, film, foil and strip of plastics, n.e.s., noncellular</v>
          </cell>
        </row>
        <row r="1132">
          <cell r="C1132" t="str">
            <v>512.29</v>
          </cell>
          <cell r="E1132" t="str">
            <v>516.17</v>
          </cell>
          <cell r="F1132" t="str">
            <v>58310 Monofilament with a cross-sectional dimension exceeding 1 mm, rods, sticks and profile shapes of polymers of ethylene, not more than surface-worked</v>
          </cell>
        </row>
        <row r="1133">
          <cell r="C1133" t="str">
            <v>512.23</v>
          </cell>
          <cell r="E1133" t="str">
            <v>516.13</v>
          </cell>
          <cell r="F1133" t="str">
            <v>58227 Plates, sheets, film, foil and strip of vulcanized fiber, not self-adhesive and not reinforced, laminated, etc.</v>
          </cell>
        </row>
        <row r="1134">
          <cell r="C1134" t="str">
            <v>512.24</v>
          </cell>
          <cell r="E1134" t="str">
            <v>516.14</v>
          </cell>
          <cell r="F1134" t="str">
            <v>58228 Plates, sheets, film, foil and strip of cellulose or its chemical derivatives, n.e.s., not self-adhesive and not reinforced, laminated, etc.</v>
          </cell>
        </row>
        <row r="1135">
          <cell r="C1135" t="str">
            <v>512.25</v>
          </cell>
          <cell r="E1135" t="str">
            <v>516.15</v>
          </cell>
          <cell r="F1135" t="str">
            <v>58229 Plates, sheets, film, foil and strip of plastics, n.es., noncellular, not self-adhesive and not reinforced, laminated, etc.</v>
          </cell>
        </row>
        <row r="1136">
          <cell r="C1136" t="str">
            <v>512.22</v>
          </cell>
          <cell r="E1136" t="str">
            <v>516.15</v>
          </cell>
          <cell r="F1136" t="str">
            <v>58226 Plates, sheets, film, foil and strip of polycarbonates, alkyd resins or other polyesters, not self-adhesive and not reinforced, laminated, etc.</v>
          </cell>
        </row>
        <row r="1137">
          <cell r="C1137" t="str">
            <v>512.29</v>
          </cell>
          <cell r="E1137" t="str">
            <v>516.15</v>
          </cell>
          <cell r="F1137" t="str">
            <v>58320 Monofilament with a cross-sectional dimension exceeding 1 mm, rods, sticks and profile shapes of vinyl chloride polymers, not more than surface-worked</v>
          </cell>
        </row>
        <row r="1138">
          <cell r="C1138" t="str">
            <v>512.29</v>
          </cell>
          <cell r="E1138" t="str">
            <v>516.12</v>
          </cell>
          <cell r="F1138" t="str">
            <v>58390 Monofilament with a cross-sectional dimension exceeding 1 mm, rods, sticks and profile shapes of plastics, n.e.s., not more than surface-worked</v>
          </cell>
        </row>
        <row r="1139">
          <cell r="C1139" t="str">
            <v>512.29</v>
          </cell>
          <cell r="E1139" t="str">
            <v>516.21</v>
          </cell>
          <cell r="F1139" t="str">
            <v>59110 Insecticides, put up or packed for retail sale or as preparations or articles</v>
          </cell>
        </row>
        <row r="1140">
          <cell r="C1140" t="str">
            <v>512.31</v>
          </cell>
          <cell r="E1140" t="str">
            <v>516.21</v>
          </cell>
          <cell r="F1140" t="str">
            <v>59120 Fungicides, put up or packed for retail sale or as preparations or articles</v>
          </cell>
        </row>
        <row r="1141">
          <cell r="C1141" t="str">
            <v>512.31</v>
          </cell>
          <cell r="E1141" t="str">
            <v>516.21</v>
          </cell>
          <cell r="F1141" t="str">
            <v>59130 Herbicides (weed killers), antisprouting products and plant-growth regulators, put up or packed for retail sale or as preparations or articles</v>
          </cell>
        </row>
        <row r="1142">
          <cell r="C1142" t="str">
            <v>512.31</v>
          </cell>
          <cell r="E1142" t="str">
            <v>516.22</v>
          </cell>
          <cell r="F1142" t="str">
            <v>59141 Disinfectants put up or packed for retail sale or as preparations or articles</v>
          </cell>
        </row>
        <row r="1143">
          <cell r="C1143" t="str">
            <v>512.31</v>
          </cell>
          <cell r="E1143" t="str">
            <v>516.22</v>
          </cell>
          <cell r="F1143" t="str">
            <v>59149 Rodenticides and similar products put up or packed for retail sale or as preparations or articles</v>
          </cell>
        </row>
        <row r="1144">
          <cell r="C1144" t="str">
            <v>512.31</v>
          </cell>
          <cell r="E1144" t="str">
            <v>516.22</v>
          </cell>
          <cell r="F1144" t="str">
            <v>59211 Wheat starch</v>
          </cell>
        </row>
        <row r="1145">
          <cell r="C1145" t="str">
            <v>512.35</v>
          </cell>
          <cell r="E1145" t="str">
            <v>516.22</v>
          </cell>
          <cell r="F1145" t="str">
            <v>59212 Corn (maize) starch</v>
          </cell>
        </row>
        <row r="1146">
          <cell r="C1146" t="str">
            <v>512.35</v>
          </cell>
          <cell r="E1146" t="str">
            <v>516.22</v>
          </cell>
          <cell r="F1146" t="str">
            <v>59213 Potato starch</v>
          </cell>
        </row>
        <row r="1147">
          <cell r="C1147" t="str">
            <v>512.41</v>
          </cell>
          <cell r="E1147" t="str">
            <v>516.22</v>
          </cell>
          <cell r="F1147" t="str">
            <v>59214 Cassava (manioc) starch</v>
          </cell>
        </row>
        <row r="1148">
          <cell r="C1148" t="str">
            <v>512.42</v>
          </cell>
          <cell r="E1148" t="str">
            <v>516.22</v>
          </cell>
          <cell r="F1148" t="str">
            <v>59215 Starches, n.e.s.</v>
          </cell>
        </row>
        <row r="1149">
          <cell r="C1149" t="str">
            <v>512.43</v>
          </cell>
          <cell r="E1149" t="str">
            <v>516.22</v>
          </cell>
          <cell r="F1149" t="str">
            <v>59216 Inulin</v>
          </cell>
        </row>
        <row r="1150">
          <cell r="C1150" t="str">
            <v>512.43</v>
          </cell>
          <cell r="E1150" t="str">
            <v>516.26</v>
          </cell>
          <cell r="F1150" t="str">
            <v>59217 Wheat gluten, dried or not</v>
          </cell>
        </row>
        <row r="1151">
          <cell r="C1151" t="str">
            <v>512.43</v>
          </cell>
          <cell r="E1151" t="str">
            <v>516.23</v>
          </cell>
          <cell r="F1151" t="str">
            <v>59221 Casein</v>
          </cell>
        </row>
        <row r="1152">
          <cell r="C1152" t="str">
            <v>512.43</v>
          </cell>
          <cell r="E1152" t="str">
            <v>516.24</v>
          </cell>
          <cell r="F1152" t="str">
            <v>59222 Caseinates and other casein derivatives; casein glues</v>
          </cell>
        </row>
        <row r="1153">
          <cell r="C1153" t="str">
            <v>512.43</v>
          </cell>
          <cell r="E1153" t="str">
            <v>516.25</v>
          </cell>
          <cell r="F1153" t="str">
            <v>59223 Albumins (incl cncent of two or more whey proteins cont by weight more th 80% whey proteins calc on dry matter) oth th egg albumins; oth albumin deriv</v>
          </cell>
        </row>
        <row r="1154">
          <cell r="C1154" t="str">
            <v>512.43</v>
          </cell>
          <cell r="E1154" t="str">
            <v>516.25</v>
          </cell>
          <cell r="F1154" t="str">
            <v>59224 Gelatin (including gelatin in rectangular or square sheets) and gelatin derivatives; isinglass; other glues of animal origin, n.e.s.</v>
          </cell>
        </row>
        <row r="1155">
          <cell r="C1155" t="str">
            <v>512.43</v>
          </cell>
          <cell r="E1155" t="str">
            <v>516.27</v>
          </cell>
          <cell r="F1155" t="str">
            <v>59225 Peptones and derivatives; other proteins and derivatives, n.e.s.; hide powder, chromed or not</v>
          </cell>
        </row>
        <row r="1156">
          <cell r="C1156" t="str">
            <v>512.43</v>
          </cell>
          <cell r="E1156" t="str">
            <v>516.28</v>
          </cell>
          <cell r="F1156" t="str">
            <v>59226 Dextrins and other modified starches</v>
          </cell>
        </row>
        <row r="1157">
          <cell r="C1157" t="str">
            <v>512.44</v>
          </cell>
          <cell r="E1157" t="str">
            <v>516.28</v>
          </cell>
          <cell r="F1157" t="str">
            <v>59227 Glues based on starches, dextrins or other modified starches</v>
          </cell>
        </row>
        <row r="1158">
          <cell r="C1158" t="str">
            <v>512.44</v>
          </cell>
          <cell r="E1158" t="str">
            <v>516.28</v>
          </cell>
          <cell r="F1158" t="str">
            <v>59229 Prepared glues and adhesives, n.e.s.; products for use as glues or adhesives, in packages for retail sale not exceeding a net weight of 1 kg</v>
          </cell>
        </row>
        <row r="1159">
          <cell r="C1159" t="str">
            <v>512.44</v>
          </cell>
          <cell r="E1159" t="str">
            <v>516.29</v>
          </cell>
          <cell r="F1159" t="str">
            <v>59311 Propellent powders</v>
          </cell>
        </row>
        <row r="1160">
          <cell r="C1160" t="str">
            <v>516.16</v>
          </cell>
          <cell r="E1160" t="str">
            <v>516.29</v>
          </cell>
          <cell r="F1160" t="str">
            <v>64174 Kraft paper and paperboard, coated, etc., bleached, over 95% (wt.) of wood fiber obtained by chemical process, not over 150 g/m2, in rolls or sheets</v>
          </cell>
        </row>
        <row r="1161">
          <cell r="C1161" t="str">
            <v>516.16</v>
          </cell>
          <cell r="E1161" t="str">
            <v>516.29</v>
          </cell>
          <cell r="F1161" t="str">
            <v>64175 Kraft paper and paperboard, coated, etc., bleached, over 95% (wt.) of wood fiber content obtained by chemical process, over 150 g/m2, rolls or sheets</v>
          </cell>
        </row>
        <row r="1162">
          <cell r="C1162" t="str">
            <v>516.16</v>
          </cell>
          <cell r="E1162" t="str">
            <v>516.29</v>
          </cell>
          <cell r="F1162" t="str">
            <v>64176 Kraft paper and paperboard, coated, etc., whether or not serface-colored or surface-decorated, etc. n,e,s,. in rolls or sheets</v>
          </cell>
        </row>
        <row r="1163">
          <cell r="C1163" t="str">
            <v>516.16</v>
          </cell>
          <cell r="E1163" t="str">
            <v>516.29</v>
          </cell>
          <cell r="F1163" t="str">
            <v>64177 Paper and paperboard, n.e.s., coated, etc., whether or not surface-colored or surface-decorated, etc., in rolls or sheets</v>
          </cell>
        </row>
        <row r="1164">
          <cell r="C1164" t="str">
            <v>516.17</v>
          </cell>
          <cell r="E1164" t="str">
            <v>516.29</v>
          </cell>
          <cell r="F1164" t="str">
            <v>64178 Paper and paperboard, gummed or adhesive, including self-adhesive, in rolls or sheets</v>
          </cell>
        </row>
        <row r="1165">
          <cell r="C1165" t="str">
            <v>516.17</v>
          </cell>
          <cell r="E1165" t="str">
            <v>516.29</v>
          </cell>
          <cell r="F1165" t="str">
            <v>64179 Paper, paperboard, cellulose wadding and webs of cellulose fibers, coated, impregnated, covered, surface decorated, etc., n.e.s., in rolls or sheets</v>
          </cell>
        </row>
        <row r="1166">
          <cell r="C1166" t="str">
            <v>516.17</v>
          </cell>
          <cell r="E1166" t="str">
            <v>513.74</v>
          </cell>
          <cell r="F1166" t="str">
            <v>64191 Paper and paperboard, laminated internally with bitumen, tar or asphalt, in rolls or sheets</v>
          </cell>
        </row>
        <row r="1167">
          <cell r="C1167" t="str">
            <v>516.17</v>
          </cell>
          <cell r="E1167" t="str">
            <v>513.74</v>
          </cell>
          <cell r="F1167" t="str">
            <v>64192 Composite paper and paperboard, n.e.s. (made by sticking flat layers together with adhesives), not surface coated or impregnated, in rolls or sheets</v>
          </cell>
        </row>
        <row r="1168">
          <cell r="C1168" t="str">
            <v>516.17</v>
          </cell>
          <cell r="E1168" t="str">
            <v>513.74</v>
          </cell>
          <cell r="F1168" t="str">
            <v>64193 Filter blocks, slabs and plates, of paper pulp</v>
          </cell>
        </row>
        <row r="1169">
          <cell r="C1169" t="str">
            <v>516.17</v>
          </cell>
          <cell r="E1169" t="str">
            <v>513.71</v>
          </cell>
          <cell r="F1169" t="str">
            <v>64194 Wallpaper and similar wall coverings, window transparencies of paper, in rolls or sheets</v>
          </cell>
        </row>
        <row r="1170">
          <cell r="C1170" t="str">
            <v>516.17</v>
          </cell>
          <cell r="E1170" t="str">
            <v>513.77</v>
          </cell>
          <cell r="F1170" t="str">
            <v>64211 Cartons, boxes and cases of corrugated paper or paperboard</v>
          </cell>
        </row>
        <row r="1171">
          <cell r="C1171" t="str">
            <v>516.13</v>
          </cell>
          <cell r="E1171" t="str">
            <v>513.71</v>
          </cell>
          <cell r="F1171" t="str">
            <v>64169 Paper, creped, crinkled, embossed or perforated, n.e.s., in rolls or sheets</v>
          </cell>
        </row>
        <row r="1172">
          <cell r="C1172" t="str">
            <v>516.14</v>
          </cell>
          <cell r="E1172" t="str">
            <v>513.72</v>
          </cell>
          <cell r="F1172" t="str">
            <v>64171 Paper and paperboard, coated, impregnated or covered with plastics (no adhesives), bleached, weighing over 150 g/m2, in rolls or sheets</v>
          </cell>
        </row>
        <row r="1173">
          <cell r="C1173" t="str">
            <v>516.15</v>
          </cell>
          <cell r="E1173" t="str">
            <v>513.72</v>
          </cell>
          <cell r="F1173" t="str">
            <v>64172 Paper and paperboard, coated, impregnated or covered with plastics (no adhesives), n.e.s., in rolls or sheets</v>
          </cell>
        </row>
        <row r="1174">
          <cell r="C1174" t="str">
            <v>516.15</v>
          </cell>
          <cell r="E1174" t="str">
            <v>513.72</v>
          </cell>
          <cell r="F1174" t="str">
            <v>64173 Paper and paperboard, tarred, bituminized or asphalted, in rolls or sheets</v>
          </cell>
        </row>
        <row r="1175">
          <cell r="C1175" t="str">
            <v>516.12</v>
          </cell>
          <cell r="E1175" t="str">
            <v>513.72</v>
          </cell>
          <cell r="F1175" t="str">
            <v>64164 Paper and paperboard, corrugated, whether or not perforated, in rolls or sheets</v>
          </cell>
        </row>
        <row r="1176">
          <cell r="C1176" t="str">
            <v>516.21</v>
          </cell>
          <cell r="E1176" t="str">
            <v>513.72</v>
          </cell>
          <cell r="F1176" t="str">
            <v>64212 Folding cartons, boxes and cases of noncorrugated paper or paperboard</v>
          </cell>
        </row>
        <row r="1177">
          <cell r="C1177" t="str">
            <v>516.21</v>
          </cell>
          <cell r="E1177" t="str">
            <v>513.77</v>
          </cell>
          <cell r="F1177" t="str">
            <v>64213 Paper sacks and bags, with a base of 40 cm or over in width</v>
          </cell>
        </row>
        <row r="1178">
          <cell r="C1178" t="str">
            <v>516.21</v>
          </cell>
          <cell r="E1178" t="str">
            <v>513.77</v>
          </cell>
          <cell r="F1178" t="str">
            <v>64214 Paper sacks and bags (including cones), n.e.s.</v>
          </cell>
        </row>
        <row r="1179">
          <cell r="C1179" t="str">
            <v>516.21</v>
          </cell>
          <cell r="E1179" t="str">
            <v>513.75</v>
          </cell>
          <cell r="F1179" t="str">
            <v>64215 Paper and paperboard packing containers, n.e.s., including record sleeves</v>
          </cell>
        </row>
        <row r="1180">
          <cell r="C1180" t="str">
            <v>516.22</v>
          </cell>
          <cell r="E1180" t="str">
            <v>513.76</v>
          </cell>
          <cell r="F1180" t="str">
            <v>64216 Paper and paperboard box files, letter trays, storage boxes and similar articles used in offices, shops or the like</v>
          </cell>
        </row>
        <row r="1181">
          <cell r="C1181" t="str">
            <v>516.22</v>
          </cell>
          <cell r="E1181" t="str">
            <v>513.77</v>
          </cell>
          <cell r="F1181" t="str">
            <v>64221 Paper envelopes</v>
          </cell>
        </row>
        <row r="1182">
          <cell r="C1182" t="str">
            <v>516.22</v>
          </cell>
          <cell r="E1182" t="str">
            <v>513.79</v>
          </cell>
          <cell r="F1182" t="str">
            <v>64222 Letter cards, plain postcards and correspondence cards of paper or paperboard</v>
          </cell>
        </row>
        <row r="1183">
          <cell r="C1183" t="str">
            <v>516.22</v>
          </cell>
          <cell r="E1183" t="str">
            <v>513.79</v>
          </cell>
          <cell r="F1183" t="str">
            <v>64223 Boxes, wallets, etc. of paper or paperboard, containing assorted stationary</v>
          </cell>
        </row>
        <row r="1184">
          <cell r="C1184" t="str">
            <v>516.22</v>
          </cell>
          <cell r="E1184" t="str">
            <v>513.73</v>
          </cell>
          <cell r="F1184" t="str">
            <v>64231 Registers, books (account, note, order and receipt), letter pads, memo pads, diaries and similar articles of paper or paperboard</v>
          </cell>
        </row>
        <row r="1185">
          <cell r="C1185" t="str">
            <v>516.22</v>
          </cell>
          <cell r="E1185" t="str">
            <v>513.73</v>
          </cell>
          <cell r="F1185" t="str">
            <v>64232 Paper exercise books</v>
          </cell>
        </row>
        <row r="1186">
          <cell r="C1186" t="str">
            <v>516.22</v>
          </cell>
          <cell r="E1186" t="str">
            <v>513.78</v>
          </cell>
          <cell r="F1186" t="str">
            <v>64233 Binders (other than book covers), folders and file covers</v>
          </cell>
        </row>
        <row r="1187">
          <cell r="C1187" t="str">
            <v>516.22</v>
          </cell>
          <cell r="E1187" t="str">
            <v>513.79</v>
          </cell>
          <cell r="F1187" t="str">
            <v>64234 Manifold business forms and interleaved carbon sets of paper or paperboard</v>
          </cell>
        </row>
        <row r="1188">
          <cell r="C1188" t="str">
            <v>516.26</v>
          </cell>
          <cell r="E1188" t="str">
            <v>513.79</v>
          </cell>
          <cell r="F1188" t="str">
            <v>64243 Toilet paper, cut to size, in rolls or sheets</v>
          </cell>
        </row>
        <row r="1189">
          <cell r="C1189" t="str">
            <v>516.23</v>
          </cell>
          <cell r="E1189" t="str">
            <v>513.79</v>
          </cell>
          <cell r="F1189" t="str">
            <v>64235 Albums for samples or collections of paper or paperboard</v>
          </cell>
        </row>
        <row r="1190">
          <cell r="C1190" t="str">
            <v>516.24</v>
          </cell>
          <cell r="E1190" t="str">
            <v>513.79</v>
          </cell>
          <cell r="F1190" t="str">
            <v>64239 Paper book covers; blotting pads and other articles of stationary, n.e.s.</v>
          </cell>
        </row>
        <row r="1191">
          <cell r="C1191" t="str">
            <v>516.25</v>
          </cell>
          <cell r="E1191" t="str">
            <v>513.79</v>
          </cell>
          <cell r="F1191" t="str">
            <v>64241 Cigarette paper, cut to size, whether or not in the form of booklets or tubes</v>
          </cell>
        </row>
        <row r="1192">
          <cell r="C1192" t="str">
            <v>516.25</v>
          </cell>
          <cell r="E1192" t="str">
            <v>513.79</v>
          </cell>
          <cell r="F1192" t="str">
            <v>64242 Carbon paper, self-copy and other copying or transfer papers, cut to size, duplicator stencils and offset plates of paper</v>
          </cell>
        </row>
        <row r="1193">
          <cell r="C1193" t="str">
            <v>516.27</v>
          </cell>
          <cell r="E1193" t="str">
            <v>513.79</v>
          </cell>
          <cell r="F1193" t="str">
            <v>64244 Gummed or adhesive paper, in strips or rolls</v>
          </cell>
        </row>
        <row r="1194">
          <cell r="C1194" t="str">
            <v>516.28</v>
          </cell>
          <cell r="E1194" t="str">
            <v>513.79</v>
          </cell>
          <cell r="F1194" t="str">
            <v>64245 Filter paper and paperboard</v>
          </cell>
        </row>
        <row r="1195">
          <cell r="C1195" t="str">
            <v>516.28</v>
          </cell>
          <cell r="E1195" t="str">
            <v>513.89</v>
          </cell>
          <cell r="F1195" t="str">
            <v>64248 Paper and paperboard used for writing, printing or other graphic purposes, n.e.s.</v>
          </cell>
        </row>
        <row r="1196">
          <cell r="C1196" t="str">
            <v>516.28</v>
          </cell>
          <cell r="E1196" t="str">
            <v>513.89</v>
          </cell>
          <cell r="F1196" t="str">
            <v>64291 Bobbins, spools, cops and similar supports of paper pulp, paper or paperboard</v>
          </cell>
        </row>
        <row r="1197">
          <cell r="C1197" t="str">
            <v>516.29</v>
          </cell>
          <cell r="E1197" t="str">
            <v>513.89</v>
          </cell>
          <cell r="F1197" t="str">
            <v>64292 Paper or paperboard punch cards (blank) for punch card machines, in strips or not</v>
          </cell>
        </row>
        <row r="1198">
          <cell r="C1198" t="str">
            <v>516.29</v>
          </cell>
          <cell r="E1198" t="str">
            <v>513.81</v>
          </cell>
          <cell r="F1198" t="str">
            <v>64293 Trays, dishes, plates, cups and similar items of paper or paperboard</v>
          </cell>
        </row>
        <row r="1199">
          <cell r="C1199" t="str">
            <v>516.29</v>
          </cell>
          <cell r="E1199" t="str">
            <v>513.89</v>
          </cell>
          <cell r="F1199" t="str">
            <v>64294 Paper handkerchiefs, tissues, towels, tablecloths, bed sheets and other paper linen; paper garments and clothing accessories</v>
          </cell>
        </row>
        <row r="1200">
          <cell r="C1200" t="str">
            <v>516.29</v>
          </cell>
          <cell r="E1200" t="str">
            <v>513.85</v>
          </cell>
          <cell r="F1200" t="str">
            <v>64295 Sanitary napkins and tampons, diapers, diaper liners and similar sanitary articles, of paper pulp, paper, cellulose wadding or webs of cellulose fiber</v>
          </cell>
        </row>
        <row r="1201">
          <cell r="C1201" t="str">
            <v>516.29</v>
          </cell>
          <cell r="E1201" t="str">
            <v>513.83</v>
          </cell>
          <cell r="F1201" t="str">
            <v>64299 Articles of paper pulp, paper, paperboard, cellulose wadding or webs of cellulose fibers, n.e.s.</v>
          </cell>
        </row>
        <row r="1202">
          <cell r="C1202" t="str">
            <v>516.29</v>
          </cell>
          <cell r="E1202" t="str">
            <v>513.89</v>
          </cell>
          <cell r="F1202" t="str">
            <v>65112 Yarn of carded wool, not under 85% wool by weight, not packaged for retail sale</v>
          </cell>
        </row>
        <row r="1203">
          <cell r="C1203" t="str">
            <v>516.29</v>
          </cell>
          <cell r="E1203" t="str">
            <v>513.89</v>
          </cell>
          <cell r="F1203" t="str">
            <v>65113 Yarn of combed wool, not under 85% wool by weight, not packaged for retail sale</v>
          </cell>
        </row>
        <row r="1204">
          <cell r="C1204" t="str">
            <v>513.74</v>
          </cell>
          <cell r="E1204" t="str">
            <v>513.82</v>
          </cell>
          <cell r="F1204" t="str">
            <v>59774 Lubricating preparations containing oils or greases from sources other than petroleum or bituminous minerals</v>
          </cell>
        </row>
        <row r="1205">
          <cell r="C1205" t="str">
            <v>513.74</v>
          </cell>
          <cell r="E1205" t="str">
            <v>513.89</v>
          </cell>
          <cell r="F1205" t="str">
            <v>59811 Tall oil, refined or not</v>
          </cell>
        </row>
        <row r="1206">
          <cell r="C1206" t="str">
            <v>513.74</v>
          </cell>
          <cell r="E1206" t="str">
            <v>513.84</v>
          </cell>
          <cell r="F1206" t="str">
            <v>59812 Residual lyes from the manufacture of wood pulp (including lignin sulfonates, but excluding tall oil)</v>
          </cell>
        </row>
        <row r="1207">
          <cell r="C1207" t="str">
            <v>513.71</v>
          </cell>
          <cell r="E1207" t="str">
            <v>513.89</v>
          </cell>
          <cell r="F1207" t="str">
            <v>59312 Prepared explosives, other than propellent powders</v>
          </cell>
        </row>
        <row r="1208">
          <cell r="C1208" t="str">
            <v>513.71</v>
          </cell>
          <cell r="E1208" t="str">
            <v>513.91</v>
          </cell>
          <cell r="F1208" t="str">
            <v>59320 Safety fuses; detonating fuses; percussion or detonating caps; ignitors; electric detonators</v>
          </cell>
        </row>
        <row r="1209">
          <cell r="C1209" t="str">
            <v>513.71</v>
          </cell>
          <cell r="E1209" t="str">
            <v>513.91</v>
          </cell>
          <cell r="F1209" t="str">
            <v>59331 Fireworks</v>
          </cell>
        </row>
        <row r="1210">
          <cell r="C1210" t="str">
            <v>513.77</v>
          </cell>
          <cell r="E1210" t="str">
            <v>513.91</v>
          </cell>
          <cell r="F1210" t="str">
            <v>59818 Wood tar; wood tar oils; wood creosote; wood naphtha; vegetable pitch; brewers pitch and like products based on rosin, resin acids or vegetable pitch</v>
          </cell>
        </row>
        <row r="1211">
          <cell r="C1211" t="str">
            <v>513.71</v>
          </cell>
          <cell r="E1211" t="str">
            <v>513.91</v>
          </cell>
          <cell r="F1211" t="str">
            <v>59333 Signalling flares, rain rockets, fog signals and other pyrotechnic articles, n.e.s.</v>
          </cell>
        </row>
        <row r="1212">
          <cell r="C1212" t="str">
            <v>513.72</v>
          </cell>
          <cell r="E1212" t="str">
            <v>513.91</v>
          </cell>
          <cell r="F1212" t="str">
            <v>59721 Antiknock preparations</v>
          </cell>
        </row>
        <row r="1213">
          <cell r="C1213" t="str">
            <v>513.72</v>
          </cell>
          <cell r="E1213" t="str">
            <v>513.92</v>
          </cell>
          <cell r="F1213" t="str">
            <v>59725 Additives for lubricating oils</v>
          </cell>
        </row>
        <row r="1214">
          <cell r="C1214" t="str">
            <v>513.72</v>
          </cell>
          <cell r="E1214" t="str">
            <v>513.92</v>
          </cell>
          <cell r="F1214" t="str">
            <v>59729 Additives for other liquids used for the same purposes as mineral oils, n.e.s.</v>
          </cell>
        </row>
        <row r="1215">
          <cell r="C1215" t="str">
            <v>513.72</v>
          </cell>
          <cell r="E1215" t="str">
            <v>513.92</v>
          </cell>
          <cell r="F1215" t="str">
            <v>59731 Hydraulic brake fluids and prepared liquids for hydraulic transmissions, containing less than 70% by weight of petroleum or bituminous mineral oils</v>
          </cell>
        </row>
        <row r="1216">
          <cell r="C1216" t="str">
            <v>513.72</v>
          </cell>
          <cell r="E1216" t="str">
            <v>513.93</v>
          </cell>
          <cell r="F1216" t="str">
            <v>59733 Antifreezing preparations and deicing fluids</v>
          </cell>
        </row>
        <row r="1217">
          <cell r="C1217" t="str">
            <v>513.72</v>
          </cell>
          <cell r="E1217" t="str">
            <v>513.93</v>
          </cell>
          <cell r="F1217" t="str">
            <v>59771 Preparations for treating textiles, leather, furskins or other materials, containing petroleum or bituminous mineral oils (less than 70% by weight)</v>
          </cell>
        </row>
        <row r="1218">
          <cell r="C1218" t="str">
            <v>513.77</v>
          </cell>
          <cell r="E1218" t="str">
            <v>513.93</v>
          </cell>
          <cell r="F1218" t="str">
            <v>59831 Artificial waxes and prepared waxes of chemically modified lignite</v>
          </cell>
        </row>
        <row r="1219">
          <cell r="C1219" t="str">
            <v>513.77</v>
          </cell>
          <cell r="E1219" t="str">
            <v>513.94</v>
          </cell>
          <cell r="F1219" t="str">
            <v>59835 Artificial waxes and prepared waxes of polyethylene glycol</v>
          </cell>
        </row>
        <row r="1220">
          <cell r="C1220" t="str">
            <v>513.75</v>
          </cell>
          <cell r="E1220" t="str">
            <v>513.95</v>
          </cell>
          <cell r="F1220" t="str">
            <v>59813 Gum, wood or sulfate turpentine and other terpenic oils; crude dipentene; sulfite turpentine and other crude para-cymene; pine oil with alpha-terpinol</v>
          </cell>
        </row>
        <row r="1221">
          <cell r="C1221" t="str">
            <v>513.76</v>
          </cell>
          <cell r="E1221" t="str">
            <v>513.96</v>
          </cell>
          <cell r="F1221" t="str">
            <v>59814 Rosin and rosin acids, and derivatives; rosin spirit and rosin oils</v>
          </cell>
        </row>
        <row r="1222">
          <cell r="C1222" t="str">
            <v>513.77</v>
          </cell>
          <cell r="E1222" t="str">
            <v>513.96</v>
          </cell>
          <cell r="F1222" t="str">
            <v>59839 Artificial waxes and prepared waxes, n.e.s.</v>
          </cell>
        </row>
        <row r="1223">
          <cell r="C1223" t="str">
            <v>513.79</v>
          </cell>
          <cell r="E1223" t="str">
            <v>516.31</v>
          </cell>
          <cell r="F1223" t="str">
            <v>59850 Chemical elements doped for use in electronics, in discs, wafers or similar forms; chemical compounds doped for use in electronics</v>
          </cell>
        </row>
        <row r="1224">
          <cell r="C1224" t="str">
            <v>513.79</v>
          </cell>
          <cell r="E1224" t="str">
            <v>516.31</v>
          </cell>
          <cell r="F1224" t="str">
            <v>59861 Artificial graphite; colloidal or semi-colloidal graphite; graphite or other carbon based products in pastes, blocks, plates or other semimanufactures</v>
          </cell>
        </row>
        <row r="1225">
          <cell r="C1225" t="str">
            <v>513.73</v>
          </cell>
          <cell r="E1225" t="str">
            <v>516.39</v>
          </cell>
          <cell r="F1225" t="str">
            <v>59772 Lubricating preparations, containing petroleum or bituminous mineral oils (less than 70% by weight)</v>
          </cell>
        </row>
        <row r="1226">
          <cell r="C1226" t="str">
            <v>513.73</v>
          </cell>
          <cell r="E1226" t="str">
            <v>516.39</v>
          </cell>
          <cell r="F1226" t="str">
            <v>59773 Preparations for treating textiles, leather, furskins or other materials, containing oils or greases from other than petroleum or bituminous minerals</v>
          </cell>
        </row>
        <row r="1227">
          <cell r="C1227" t="str">
            <v>513.78</v>
          </cell>
          <cell r="E1227" t="str">
            <v>516.39</v>
          </cell>
          <cell r="F1227" t="str">
            <v>59841 Mixed alkylbenzenes, n.e.s.</v>
          </cell>
        </row>
        <row r="1228">
          <cell r="C1228" t="str">
            <v>513.79</v>
          </cell>
          <cell r="E1228" t="str">
            <v>514.51</v>
          </cell>
          <cell r="F1228" t="str">
            <v>59863 Prepared rubber accelerators</v>
          </cell>
        </row>
        <row r="1229">
          <cell r="C1229" t="str">
            <v>513.79</v>
          </cell>
          <cell r="E1229" t="str">
            <v>514.51</v>
          </cell>
          <cell r="F1229" t="str">
            <v>59864 Activated carbon</v>
          </cell>
        </row>
        <row r="1230">
          <cell r="C1230" t="str">
            <v>513.79</v>
          </cell>
          <cell r="E1230" t="str">
            <v>514.52</v>
          </cell>
          <cell r="F1230" t="str">
            <v>59865 Activated natural mineral products; animal black (including spent animal black)</v>
          </cell>
        </row>
        <row r="1231">
          <cell r="C1231" t="str">
            <v>513.79</v>
          </cell>
          <cell r="E1231" t="str">
            <v>514.52</v>
          </cell>
          <cell r="F1231" t="str">
            <v>59867 Prepared culture media for development of micro-organisms</v>
          </cell>
        </row>
        <row r="1232">
          <cell r="C1232" t="str">
            <v>513.79</v>
          </cell>
          <cell r="E1232" t="str">
            <v>514.52</v>
          </cell>
          <cell r="F1232" t="str">
            <v>59869 Composite diagnostic or laboratory reagents, n.e.s.</v>
          </cell>
        </row>
        <row r="1233">
          <cell r="C1233" t="str">
            <v>513.79</v>
          </cell>
          <cell r="E1233" t="str">
            <v>514.53</v>
          </cell>
          <cell r="F1233" t="str">
            <v>59881 Supported catalysts with nickel or nickel compounds as active substances</v>
          </cell>
        </row>
        <row r="1234">
          <cell r="C1234" t="str">
            <v>513.79</v>
          </cell>
          <cell r="E1234" t="str">
            <v>514.54</v>
          </cell>
          <cell r="F1234" t="str">
            <v>59883 Supported catalysts with precious metal or precious metal compounds as active substances</v>
          </cell>
        </row>
        <row r="1235">
          <cell r="C1235" t="str">
            <v>513.89</v>
          </cell>
          <cell r="E1235" t="str">
            <v>514.54</v>
          </cell>
          <cell r="F1235" t="str">
            <v>59895 Modelling pastes; dental wax or dental impression compounds, in sets, retail packages, etc.; calcined gypsum or calcium sulfate based dental products</v>
          </cell>
        </row>
        <row r="1236">
          <cell r="C1236" t="str">
            <v>513.89</v>
          </cell>
          <cell r="E1236" t="str">
            <v>514.54</v>
          </cell>
          <cell r="F1236" t="str">
            <v>59896 Pickling preparations for metal surfaces; fluxes and other products for soldering, etc.; products as cores or coatings for welding electrodes or rods</v>
          </cell>
        </row>
        <row r="1237">
          <cell r="C1237" t="str">
            <v>513.89</v>
          </cell>
          <cell r="E1237" t="str">
            <v>514.54</v>
          </cell>
          <cell r="F1237" t="str">
            <v>59897 Prepared additives for cements, mortars or concretes</v>
          </cell>
        </row>
        <row r="1238">
          <cell r="C1238" t="str">
            <v>513.81</v>
          </cell>
          <cell r="E1238" t="str">
            <v>514.54</v>
          </cell>
          <cell r="F1238" t="str">
            <v>59885 Supported catalysts, n.e.s.</v>
          </cell>
        </row>
        <row r="1239">
          <cell r="C1239" t="str">
            <v>513.89</v>
          </cell>
          <cell r="E1239" t="str">
            <v>514.54</v>
          </cell>
          <cell r="F1239" t="str">
            <v>59898 Nonrefractory mortars and concretes</v>
          </cell>
        </row>
        <row r="1240">
          <cell r="C1240" t="str">
            <v>513.85</v>
          </cell>
          <cell r="E1240" t="str">
            <v>514.54</v>
          </cell>
          <cell r="F1240" t="str">
            <v>59894 Preparations and charges for fire extinguishers; charged fire extinguishing grenades</v>
          </cell>
        </row>
        <row r="1241">
          <cell r="C1241" t="str">
            <v>513.89</v>
          </cell>
          <cell r="E1241" t="str">
            <v>514.55</v>
          </cell>
          <cell r="F1241" t="str">
            <v>59899 Chemical products and preparations, n.e.s.</v>
          </cell>
        </row>
        <row r="1242">
          <cell r="C1242" t="str">
            <v>513.83</v>
          </cell>
          <cell r="E1242" t="str">
            <v>514.55</v>
          </cell>
          <cell r="F1242" t="str">
            <v>59891 Finishing agents, dye carriers, dressings, etc. used in the textile, paper, leather or similar industries, n.e.s.</v>
          </cell>
        </row>
        <row r="1243">
          <cell r="C1243" t="str">
            <v>513.89</v>
          </cell>
          <cell r="E1243" t="str">
            <v>514.61</v>
          </cell>
          <cell r="F1243" t="str">
            <v>61120 Composition leather with a leather or leather fiber base, in slabs, sheets or strip</v>
          </cell>
        </row>
        <row r="1244">
          <cell r="C1244" t="str">
            <v>513.89</v>
          </cell>
          <cell r="E1244" t="str">
            <v>514.61</v>
          </cell>
          <cell r="F1244" t="str">
            <v>61130 Whole bovine skin leather (without hair), with a surface area not over 28 sq. ft, (2,6 m2), not specially dressed or finished</v>
          </cell>
        </row>
        <row r="1245">
          <cell r="C1245" t="str">
            <v>513.82</v>
          </cell>
          <cell r="E1245" t="str">
            <v>514.61</v>
          </cell>
          <cell r="F1245" t="str">
            <v>59889 Catalysts and catalytic preparations, n.e.s.</v>
          </cell>
        </row>
        <row r="1246">
          <cell r="C1246" t="str">
            <v>513.89</v>
          </cell>
          <cell r="E1246" t="str">
            <v>514.61</v>
          </cell>
          <cell r="F1246" t="str">
            <v>61141 Bovine leather n.e.s. and equine leather (without hair), tanned or retanned but not further prepared, whether or not split</v>
          </cell>
        </row>
        <row r="1247">
          <cell r="C1247" t="str">
            <v>513.84</v>
          </cell>
          <cell r="E1247" t="str">
            <v>514.61</v>
          </cell>
          <cell r="F1247" t="str">
            <v>59893 Compound plasticizers for rubber or plastics, n.e.s.; antioxidizers and other compound stabilizers for rubber or plastics</v>
          </cell>
        </row>
        <row r="1248">
          <cell r="C1248" t="str">
            <v>513.89</v>
          </cell>
          <cell r="E1248" t="str">
            <v>514.62</v>
          </cell>
          <cell r="F1248" t="str">
            <v>61142 Bovine leather n.e.s. and equine leather (without hair), parchment-dressed or prepared after tanning</v>
          </cell>
        </row>
        <row r="1249">
          <cell r="C1249" t="str">
            <v>513.91</v>
          </cell>
          <cell r="E1249" t="str">
            <v>514.62</v>
          </cell>
          <cell r="F1249" t="str">
            <v>61152 Sheep or lamb skin leather (without wool), parchment-dressed or prepared after tanning</v>
          </cell>
        </row>
        <row r="1250">
          <cell r="C1250" t="str">
            <v>513.91</v>
          </cell>
          <cell r="E1250" t="str">
            <v>514.63</v>
          </cell>
          <cell r="F1250" t="str">
            <v>61161 Goat or kidskin leather (without hair), tanned or retanned but not further prepared, whether or not split</v>
          </cell>
        </row>
        <row r="1251">
          <cell r="C1251" t="str">
            <v>513.91</v>
          </cell>
          <cell r="E1251" t="str">
            <v>514.63</v>
          </cell>
          <cell r="F1251" t="str">
            <v>61162 Goat or kidskin leather (without hair), parchment-dressed or prepared after tanning</v>
          </cell>
        </row>
        <row r="1252">
          <cell r="C1252" t="str">
            <v>513.91</v>
          </cell>
          <cell r="E1252" t="str">
            <v>514.64</v>
          </cell>
          <cell r="F1252" t="str">
            <v>61171 Swine leather (without hair), not specially dressed or finished</v>
          </cell>
        </row>
        <row r="1253">
          <cell r="C1253" t="str">
            <v>513.91</v>
          </cell>
          <cell r="E1253" t="str">
            <v>514.64</v>
          </cell>
          <cell r="F1253" t="str">
            <v>61172 Reptile leather, not specially dressed or finished</v>
          </cell>
        </row>
        <row r="1254">
          <cell r="C1254" t="str">
            <v>513.92</v>
          </cell>
          <cell r="E1254" t="str">
            <v>514.65</v>
          </cell>
          <cell r="F1254" t="str">
            <v>61179 Leather of animals, n.e.s. (without hair), not specially dressed or finished</v>
          </cell>
        </row>
        <row r="1255">
          <cell r="C1255" t="str">
            <v>513.92</v>
          </cell>
          <cell r="E1255" t="str">
            <v>514.65</v>
          </cell>
          <cell r="F1255" t="str">
            <v>61181 Chamois (including combination chamois) leather</v>
          </cell>
        </row>
        <row r="1256">
          <cell r="C1256" t="str">
            <v>513.93</v>
          </cell>
          <cell r="E1256" t="str">
            <v>514.65</v>
          </cell>
          <cell r="F1256" t="str">
            <v>61183 Patent leather and patent laminated leather; metallized leather</v>
          </cell>
        </row>
        <row r="1257">
          <cell r="C1257" t="str">
            <v>513.93</v>
          </cell>
          <cell r="E1257" t="str">
            <v>514.67</v>
          </cell>
          <cell r="F1257" t="str">
            <v>61210 Articles of leather or composition leather used in machinery or mechanical appliances or for other technical uses</v>
          </cell>
        </row>
        <row r="1258">
          <cell r="C1258" t="str">
            <v>513.93</v>
          </cell>
          <cell r="E1258" t="str">
            <v>514.81</v>
          </cell>
          <cell r="F1258" t="str">
            <v>61220 Saddlery and harness for any animal (including leads, muzzles, saddle cloths and bags, dog coats, etc.), of any material</v>
          </cell>
        </row>
        <row r="1259">
          <cell r="C1259" t="str">
            <v>513.94</v>
          </cell>
          <cell r="E1259" t="str">
            <v>514.81</v>
          </cell>
          <cell r="F1259" t="str">
            <v>61290 Articles of leather or of composition leather, n.e.s.</v>
          </cell>
        </row>
        <row r="1260">
          <cell r="C1260" t="str">
            <v>513.95</v>
          </cell>
          <cell r="E1260" t="str">
            <v>514.81</v>
          </cell>
          <cell r="F1260" t="str">
            <v>61311 Whole mink furskins, with or without head, tail or paws, not assembled</v>
          </cell>
        </row>
        <row r="1261">
          <cell r="C1261" t="str">
            <v>513.96</v>
          </cell>
          <cell r="E1261" t="str">
            <v>514.71</v>
          </cell>
          <cell r="F1261" t="str">
            <v>61312 Whole rabbit or hare furskins, with or without head, tail or paws, not assembled</v>
          </cell>
        </row>
        <row r="1262">
          <cell r="C1262" t="str">
            <v>516.31</v>
          </cell>
          <cell r="E1262" t="str">
            <v>514.71</v>
          </cell>
          <cell r="F1262" t="str">
            <v>65114 Yarn of fine animal hair (carded or combed), not packaged for retail sale</v>
          </cell>
        </row>
        <row r="1263">
          <cell r="C1263" t="str">
            <v>516.39</v>
          </cell>
          <cell r="E1263" t="str">
            <v>514.71</v>
          </cell>
          <cell r="F1263" t="str">
            <v>65115 Yarn of coarse animal hair or of horsehair, packaged for retail sale or not</v>
          </cell>
        </row>
        <row r="1264">
          <cell r="C1264" t="str">
            <v>516.39</v>
          </cell>
          <cell r="E1264" t="str">
            <v>514.73</v>
          </cell>
          <cell r="F1264" t="str">
            <v>65116 Yarn of wool or fine animal hair, not under 85% wool or fine animal hair by weight, packaged for retail sale</v>
          </cell>
        </row>
        <row r="1265">
          <cell r="C1265" t="str">
            <v>514.51</v>
          </cell>
          <cell r="E1265" t="str">
            <v>514.79</v>
          </cell>
          <cell r="F1265" t="str">
            <v>61313 Whole lamb furskins: astrakhan, broadtail, caracul, persian, etc., indian, chinese, mongolian or tibetan, with head, tail or paws or not, unassembled</v>
          </cell>
        </row>
        <row r="1266">
          <cell r="C1266" t="str">
            <v>514.51</v>
          </cell>
          <cell r="E1266" t="str">
            <v>514.79</v>
          </cell>
          <cell r="F1266" t="str">
            <v>61319 Whole furskins, n.e.s., with or without head, tail or paws, not assembled</v>
          </cell>
        </row>
        <row r="1267">
          <cell r="C1267" t="str">
            <v>514.51</v>
          </cell>
          <cell r="E1267" t="str">
            <v>514.79</v>
          </cell>
          <cell r="F1267" t="str">
            <v>61320 Furskin heads, tails, paws and other pieces or cuttings, not assembled</v>
          </cell>
        </row>
        <row r="1268">
          <cell r="C1268" t="str">
            <v>514.52</v>
          </cell>
          <cell r="E1268" t="str">
            <v>514.82</v>
          </cell>
          <cell r="F1268" t="str">
            <v>61330 Whole furskins and furskin pieces or cuttings, assembled</v>
          </cell>
        </row>
        <row r="1269">
          <cell r="C1269" t="str">
            <v>514.52</v>
          </cell>
          <cell r="E1269" t="str">
            <v>514.82</v>
          </cell>
          <cell r="F1269" t="str">
            <v>62111 Compounded rubber, compounded with carbon black or silica, unvulconized, in primary forms or in plates, sheets or strip</v>
          </cell>
        </row>
        <row r="1270">
          <cell r="C1270" t="str">
            <v>514.52</v>
          </cell>
          <cell r="E1270" t="str">
            <v>514.82</v>
          </cell>
          <cell r="F1270" t="str">
            <v>62112 Compounded rubber, unvulcanized, solutions; dispersions (other than those compounded with carbon black or silica)</v>
          </cell>
        </row>
        <row r="1271">
          <cell r="C1271" t="str">
            <v>514.53</v>
          </cell>
          <cell r="E1271" t="str">
            <v>514.82</v>
          </cell>
          <cell r="F1271" t="str">
            <v>62119 Compounded rubber, n.e.s., unvulcanized, in primary forms or in plates, sheets or strip</v>
          </cell>
        </row>
        <row r="1272">
          <cell r="C1272" t="str">
            <v>514.54</v>
          </cell>
          <cell r="E1272" t="str">
            <v>514.82</v>
          </cell>
          <cell r="F1272" t="str">
            <v>62121 Rubber camel-back strips for retreading tires</v>
          </cell>
        </row>
        <row r="1273">
          <cell r="C1273" t="str">
            <v>514.54</v>
          </cell>
          <cell r="E1273" t="str">
            <v>514.83</v>
          </cell>
          <cell r="F1273" t="str">
            <v>62129 Unvulcanized rubber forms and articles, n.e.s.</v>
          </cell>
        </row>
        <row r="1274">
          <cell r="C1274" t="str">
            <v>514.54</v>
          </cell>
          <cell r="E1274" t="str">
            <v>514.84</v>
          </cell>
          <cell r="F1274" t="str">
            <v>62131 Vulcanized rubber thread and cord</v>
          </cell>
        </row>
        <row r="1275">
          <cell r="C1275" t="str">
            <v>514.54</v>
          </cell>
          <cell r="E1275" t="str">
            <v>514.84</v>
          </cell>
          <cell r="F1275" t="str">
            <v>62132 Plates, sheets, strip, rods and profile shapes of unhardened vulcanized cellular rubber</v>
          </cell>
        </row>
        <row r="1276">
          <cell r="C1276" t="str">
            <v>514.54</v>
          </cell>
          <cell r="E1276" t="str">
            <v>514.84</v>
          </cell>
          <cell r="F1276" t="str">
            <v>62133 Plates, sheets, strip, rods and profile shapes of unhardened vulcanized noncellular rubber</v>
          </cell>
        </row>
        <row r="1277">
          <cell r="C1277" t="str">
            <v>514.54</v>
          </cell>
          <cell r="E1277" t="str">
            <v>514.85</v>
          </cell>
          <cell r="F1277" t="str">
            <v>62141 Tubes, pipes and hoses of unhardened vulcanized rubber, not reinforced, etc., without fittings</v>
          </cell>
        </row>
        <row r="1278">
          <cell r="C1278" t="str">
            <v>514.54</v>
          </cell>
          <cell r="E1278" t="str">
            <v>514.86</v>
          </cell>
          <cell r="F1278" t="str">
            <v>62142 Tubes, pipes and hoses of unhardened vulcanized rubber, reinforced, etc. with metal, no fittings</v>
          </cell>
        </row>
        <row r="1279">
          <cell r="C1279" t="str">
            <v>514.55</v>
          </cell>
          <cell r="E1279" t="str">
            <v>514.89</v>
          </cell>
          <cell r="F1279" t="str">
            <v>62143 Tubes, pipes and hoses of unhardened vulcanized rubber, reinforced, etc. with textiles, without fittings</v>
          </cell>
        </row>
        <row r="1280">
          <cell r="C1280" t="str">
            <v>514.55</v>
          </cell>
          <cell r="E1280" t="str">
            <v>514.89</v>
          </cell>
          <cell r="F1280" t="str">
            <v>62144 Tubes, pipes and hoses of unhardened vulcanized rubber, reinforced or combined with materials other than metal or textiles, without fittings</v>
          </cell>
        </row>
        <row r="1281">
          <cell r="C1281" t="str">
            <v>514.61</v>
          </cell>
          <cell r="E1281" t="str">
            <v>515.42</v>
          </cell>
          <cell r="F1281" t="str">
            <v>62145 Tubes, pipes and hoses of unhardened vulcanized rubber (reinforced or not), with fittings</v>
          </cell>
        </row>
        <row r="1282">
          <cell r="C1282" t="str">
            <v>514.61</v>
          </cell>
          <cell r="E1282" t="str">
            <v>515.43</v>
          </cell>
          <cell r="F1282" t="str">
            <v>62510 New pneumatic rubber tires, of a kind used on motor cars (including station wagons and racing cars)</v>
          </cell>
        </row>
        <row r="1283">
          <cell r="C1283" t="str">
            <v>514.61</v>
          </cell>
          <cell r="E1283" t="str">
            <v>515.44</v>
          </cell>
          <cell r="F1283" t="str">
            <v>62520 New pneumatic rubber tires, of a kind used on buses and trucks</v>
          </cell>
        </row>
        <row r="1284">
          <cell r="C1284" t="str">
            <v>514.61</v>
          </cell>
          <cell r="E1284" t="str">
            <v>515.49</v>
          </cell>
          <cell r="F1284" t="str">
            <v>62530 New pneumatic rubber tires, of a kind used on aircraft</v>
          </cell>
        </row>
        <row r="1285">
          <cell r="C1285" t="str">
            <v>514.61</v>
          </cell>
          <cell r="E1285" t="str">
            <v>515.49</v>
          </cell>
          <cell r="F1285" t="str">
            <v>62541 New pneumatic rubber tires, of a kind used on motorcycles</v>
          </cell>
        </row>
        <row r="1286">
          <cell r="C1286" t="str">
            <v>514.62</v>
          </cell>
          <cell r="E1286" t="str">
            <v>515.5</v>
          </cell>
          <cell r="F1286" t="str">
            <v>62542 New pneumatic rubber tires, of a kind used on bicycles</v>
          </cell>
        </row>
        <row r="1287">
          <cell r="C1287" t="str">
            <v>514.62</v>
          </cell>
          <cell r="E1287" t="str">
            <v>515.69</v>
          </cell>
          <cell r="F1287" t="str">
            <v>62551 New pneumatic rubber tires, n.e.s., having a herring-bone or similar tread</v>
          </cell>
        </row>
        <row r="1288">
          <cell r="C1288" t="str">
            <v>514.62</v>
          </cell>
          <cell r="E1288" t="str">
            <v>515.69</v>
          </cell>
          <cell r="F1288" t="str">
            <v>62559 New pneumatic rubber tires, n.e.s.</v>
          </cell>
        </row>
        <row r="1289">
          <cell r="C1289" t="str">
            <v>514.63</v>
          </cell>
          <cell r="E1289" t="str">
            <v>515.69</v>
          </cell>
          <cell r="F1289" t="str">
            <v>62591 Rubber inner tubes for tires</v>
          </cell>
        </row>
        <row r="1290">
          <cell r="C1290" t="str">
            <v>514.63</v>
          </cell>
          <cell r="E1290" t="str">
            <v>515.69</v>
          </cell>
          <cell r="F1290" t="str">
            <v>62592 Retreaded rubber tires</v>
          </cell>
        </row>
        <row r="1291">
          <cell r="C1291" t="str">
            <v>514.64</v>
          </cell>
          <cell r="E1291" t="str">
            <v>515.62</v>
          </cell>
          <cell r="F1291" t="str">
            <v>62593 Used pneumatic rubber tires</v>
          </cell>
        </row>
        <row r="1292">
          <cell r="C1292" t="str">
            <v>514.64</v>
          </cell>
          <cell r="E1292" t="str">
            <v>515.63</v>
          </cell>
          <cell r="F1292" t="str">
            <v>62594 Solid or cushion rubber tires, interchangeable treads and tire flaps</v>
          </cell>
        </row>
        <row r="1293">
          <cell r="C1293" t="str">
            <v>514.65</v>
          </cell>
          <cell r="E1293" t="str">
            <v>515.69</v>
          </cell>
          <cell r="F1293" t="str">
            <v>62911 Sheath contraceptives, of rubber</v>
          </cell>
        </row>
        <row r="1294">
          <cell r="C1294" t="str">
            <v>514.65</v>
          </cell>
          <cell r="E1294" t="str">
            <v>515.69</v>
          </cell>
          <cell r="F1294" t="str">
            <v>62919 Hygenic or pharmaceutical articles, n.e.s. of unhardened vulcanized rubber, with or without fittings of hard rubber</v>
          </cell>
        </row>
        <row r="1295">
          <cell r="C1295" t="str">
            <v>514.65</v>
          </cell>
          <cell r="E1295" t="str">
            <v>515.69</v>
          </cell>
          <cell r="F1295" t="str">
            <v>62921 Conveyor or transmission belts or belting of vulcanized rubber, of trapezoidal cross section (v-belts and v-belting)</v>
          </cell>
        </row>
        <row r="1296">
          <cell r="C1296" t="str">
            <v>514.67</v>
          </cell>
          <cell r="E1296" t="str">
            <v>515.69</v>
          </cell>
          <cell r="F1296" t="str">
            <v>62929 Conveyor or transmission belts or belting of vulcanized rubber, n.e.s.</v>
          </cell>
        </row>
        <row r="1297">
          <cell r="C1297" t="str">
            <v>514.81</v>
          </cell>
          <cell r="E1297" t="str">
            <v>515.69</v>
          </cell>
          <cell r="F1297" t="str">
            <v>63329 Agglomerated cork and articles of agglomerated cork, n.e.s.</v>
          </cell>
        </row>
        <row r="1298">
          <cell r="C1298" t="str">
            <v>514.81</v>
          </cell>
          <cell r="E1298" t="str">
            <v>515.69</v>
          </cell>
          <cell r="F1298" t="str">
            <v>63411 Coniferous veneer sheets and sheets for plywood and other coniferous wood sawn lengthwise, etc., not over 6 mm thick</v>
          </cell>
        </row>
        <row r="1299">
          <cell r="C1299" t="str">
            <v>514.81</v>
          </cell>
          <cell r="E1299" t="str">
            <v>515.71</v>
          </cell>
          <cell r="F1299" t="str">
            <v>63412 Nonconiferous veneer sheets and sheets for plywood and other nonconiferous wood sawn lengthwise, etc., not over 6 mm thick</v>
          </cell>
        </row>
        <row r="1300">
          <cell r="C1300" t="str">
            <v>514.71</v>
          </cell>
          <cell r="E1300" t="str">
            <v>515.71</v>
          </cell>
          <cell r="F1300" t="str">
            <v>62991 Hard rubber (for example, ebonite), in all forms, including waste and scrap; articles of hard rubber</v>
          </cell>
        </row>
        <row r="1301">
          <cell r="C1301" t="str">
            <v>514.71</v>
          </cell>
          <cell r="E1301" t="str">
            <v>515.72</v>
          </cell>
          <cell r="F1301" t="str">
            <v>62992 Articles of unhardened cellular vulcanized rubber, n.e.s.</v>
          </cell>
        </row>
        <row r="1302">
          <cell r="C1302" t="str">
            <v>514.73</v>
          </cell>
          <cell r="E1302" t="str">
            <v>515.73</v>
          </cell>
          <cell r="F1302" t="str">
            <v>62999 Articles of unhardened noncellular vulcanized rubber, n.e.s.</v>
          </cell>
        </row>
        <row r="1303">
          <cell r="C1303" t="str">
            <v>514.79</v>
          </cell>
          <cell r="E1303" t="str">
            <v>515.74</v>
          </cell>
          <cell r="F1303" t="str">
            <v>63311 Corks and stoppers, of natural cork</v>
          </cell>
        </row>
        <row r="1304">
          <cell r="C1304" t="str">
            <v>514.79</v>
          </cell>
          <cell r="E1304" t="str">
            <v>515.74</v>
          </cell>
          <cell r="F1304" t="str">
            <v>63319 Articles of natural cork, n.e.s.</v>
          </cell>
        </row>
        <row r="1305">
          <cell r="C1305" t="str">
            <v>514.79</v>
          </cell>
          <cell r="E1305" t="str">
            <v>515.74</v>
          </cell>
          <cell r="F1305" t="str">
            <v>63321 Agglomerated cork blocks, plates, sheets, strip, tiles and solid cylinders</v>
          </cell>
        </row>
        <row r="1306">
          <cell r="C1306" t="str">
            <v>514.82</v>
          </cell>
          <cell r="E1306" t="str">
            <v>515.74</v>
          </cell>
          <cell r="F1306" t="str">
            <v>63421 Densified wood in blocks, plates, strips or profile shapes</v>
          </cell>
        </row>
        <row r="1307">
          <cell r="C1307" t="str">
            <v>514.82</v>
          </cell>
          <cell r="E1307" t="str">
            <v>515.75</v>
          </cell>
          <cell r="F1307" t="str">
            <v>63422 Particle board and similar board of wood, agglomerated or not</v>
          </cell>
        </row>
        <row r="1308">
          <cell r="C1308" t="str">
            <v>514.82</v>
          </cell>
          <cell r="E1308" t="str">
            <v>515.75</v>
          </cell>
          <cell r="F1308" t="str">
            <v>63423 Particle board and similar board of ligneous material other than wood, agglomerated or not</v>
          </cell>
        </row>
        <row r="1309">
          <cell r="C1309" t="str">
            <v>514.82</v>
          </cell>
          <cell r="E1309" t="str">
            <v>515.76</v>
          </cell>
          <cell r="F1309" t="str">
            <v>63431 Plywood with at least one outer ply of tropical or nonconiferous wood and each ply not over 6 mm thick</v>
          </cell>
        </row>
        <row r="1310">
          <cell r="C1310" t="str">
            <v>514.83</v>
          </cell>
          <cell r="E1310" t="str">
            <v>515.76</v>
          </cell>
          <cell r="F1310" t="str">
            <v>63439 Plywood with outer plies of other than tropical or nonconiferous wood, n.e.s. and each ply not over 6 mm thick</v>
          </cell>
        </row>
        <row r="1311">
          <cell r="C1311" t="str">
            <v>514.84</v>
          </cell>
          <cell r="E1311" t="str">
            <v>515.76</v>
          </cell>
          <cell r="F1311" t="str">
            <v>63441 Plywood, n.e.s., veneered panels and similar laminated wood with at least one outer ply of nonconiferous wood</v>
          </cell>
        </row>
        <row r="1312">
          <cell r="C1312" t="str">
            <v>514.84</v>
          </cell>
          <cell r="E1312" t="str">
            <v>515.76</v>
          </cell>
          <cell r="F1312" t="str">
            <v>63449 Plywood, n.e.s., veneered panels and similar laminated wood, n.e.s.</v>
          </cell>
        </row>
        <row r="1313">
          <cell r="C1313" t="str">
            <v>514.84</v>
          </cell>
          <cell r="E1313" t="str">
            <v>515.76</v>
          </cell>
          <cell r="F1313" t="str">
            <v>63451 Fiberboard of wood or other ligneous materials, of a density exceeding 0.80 g/cm3</v>
          </cell>
        </row>
        <row r="1314">
          <cell r="C1314" t="str">
            <v>514.85</v>
          </cell>
          <cell r="E1314" t="str">
            <v>515.76</v>
          </cell>
          <cell r="F1314" t="str">
            <v>63452 Fiberboard of wood or other ligneous materials, of a density exceeding 0.50 g/cm3 but not exceeding 0.80 g/cm3</v>
          </cell>
        </row>
        <row r="1315">
          <cell r="C1315" t="str">
            <v>514.86</v>
          </cell>
          <cell r="E1315" t="str">
            <v>515.76</v>
          </cell>
          <cell r="F1315" t="str">
            <v>63453 Fiberboard of wood or other ligneous materials, of a density exceeding 0.35 g/cm3 but not exceeding 0.50 g/cm3</v>
          </cell>
        </row>
        <row r="1316">
          <cell r="C1316" t="str">
            <v>514.89</v>
          </cell>
          <cell r="E1316" t="str">
            <v>515.61</v>
          </cell>
          <cell r="F1316" t="str">
            <v>63459 Fiberboard of wood or other ligneous material, n.e.s.</v>
          </cell>
        </row>
        <row r="1317">
          <cell r="C1317" t="str">
            <v>514.89</v>
          </cell>
          <cell r="E1317" t="str">
            <v>515.61</v>
          </cell>
          <cell r="F1317" t="str">
            <v>63491 Hoopwood; split poles, piles, pickets and stakes of wood; rough wooden sticks for walking sticks, tool handles, etc.; chipwood and similar strips etc.</v>
          </cell>
        </row>
        <row r="1318">
          <cell r="C1318" t="str">
            <v>515.41</v>
          </cell>
          <cell r="E1318" t="str">
            <v>515.61</v>
          </cell>
          <cell r="F1318" t="str">
            <v>63493 Wood wool; wood flour</v>
          </cell>
        </row>
        <row r="1319">
          <cell r="C1319" t="str">
            <v>515.42</v>
          </cell>
          <cell r="E1319" t="str">
            <v>515.77</v>
          </cell>
          <cell r="F1319" t="str">
            <v>63511 Wood packing cases, boxes, crates, drums and similar packings; cable-drums of wood</v>
          </cell>
        </row>
        <row r="1320">
          <cell r="C1320" t="str">
            <v>515.43</v>
          </cell>
          <cell r="E1320" t="str">
            <v>515.77</v>
          </cell>
          <cell r="F1320" t="str">
            <v>63512 Wood pallets, box pallets and other load boards</v>
          </cell>
        </row>
        <row r="1321">
          <cell r="C1321" t="str">
            <v>515.44</v>
          </cell>
          <cell r="E1321" t="str">
            <v>515.79</v>
          </cell>
          <cell r="F1321" t="str">
            <v>63520 Wood casks, barrels, vats, tubs and other coopers' products, including staves and other wooden parts</v>
          </cell>
        </row>
        <row r="1322">
          <cell r="C1322" t="str">
            <v>515.49</v>
          </cell>
          <cell r="E1322" t="str">
            <v>515.79</v>
          </cell>
          <cell r="F1322" t="str">
            <v>63531 Windows, french-windows and their frames of wood</v>
          </cell>
        </row>
        <row r="1323">
          <cell r="C1323" t="str">
            <v>515.5</v>
          </cell>
          <cell r="E1323" t="str">
            <v>515.78</v>
          </cell>
          <cell r="F1323" t="str">
            <v>63532 Doors, door frames and thresholds of wood</v>
          </cell>
        </row>
        <row r="1324">
          <cell r="C1324" t="str">
            <v>515.69</v>
          </cell>
          <cell r="E1324" t="str">
            <v>515.79</v>
          </cell>
          <cell r="F1324" t="str">
            <v>63591 Wooden tools, tool bodies and handles, broom or brush bodies and handles; boot or shoe lasts and trees of wood</v>
          </cell>
        </row>
        <row r="1325">
          <cell r="C1325" t="str">
            <v>515.69</v>
          </cell>
          <cell r="E1325" t="str">
            <v>515.79</v>
          </cell>
          <cell r="F1325" t="str">
            <v>63599 Manufactured articles of wood, n.e.s.</v>
          </cell>
        </row>
        <row r="1326">
          <cell r="C1326" t="str">
            <v>515.69</v>
          </cell>
          <cell r="E1326" t="str">
            <v>515.8</v>
          </cell>
          <cell r="F1326" t="str">
            <v>64100 Paper and paperboard</v>
          </cell>
        </row>
        <row r="1327">
          <cell r="C1327" t="str">
            <v>515.69</v>
          </cell>
          <cell r="E1327" t="str">
            <v>541.12</v>
          </cell>
          <cell r="F1327" t="str">
            <v>64110 Newsprint in rolls or sheets</v>
          </cell>
        </row>
        <row r="1328">
          <cell r="C1328" t="str">
            <v>515.62</v>
          </cell>
          <cell r="E1328" t="str">
            <v>541.13</v>
          </cell>
          <cell r="F1328" t="str">
            <v>63542 Tableware and kitchenware of wood</v>
          </cell>
        </row>
        <row r="1329">
          <cell r="C1329" t="str">
            <v>515.63</v>
          </cell>
          <cell r="E1329" t="str">
            <v>541.13</v>
          </cell>
          <cell r="F1329" t="str">
            <v>63549 Wood marquetry and inlaid wood; caskets and cases for jewelry and cutlery, etc. of wood; ornaments of wood; wooden coat and hat racks, etc.</v>
          </cell>
        </row>
        <row r="1330">
          <cell r="C1330" t="str">
            <v>515.69</v>
          </cell>
          <cell r="E1330" t="str">
            <v>541.13</v>
          </cell>
          <cell r="F1330" t="str">
            <v>64120 Other printing and writing paper,uncoated</v>
          </cell>
        </row>
        <row r="1331">
          <cell r="C1331" t="str">
            <v>515.69</v>
          </cell>
          <cell r="E1331" t="str">
            <v>541.13</v>
          </cell>
          <cell r="F1331" t="str">
            <v>64121 Handmade paper and paperboard</v>
          </cell>
        </row>
        <row r="1332">
          <cell r="C1332" t="str">
            <v>515.69</v>
          </cell>
          <cell r="E1332" t="str">
            <v>541.13</v>
          </cell>
          <cell r="F1332" t="str">
            <v>64122 Paper and paperboard used as a base for photo-sensitive, heat-sensitive, or electro-sensitive paper or paperboard, uncoated, in rolls or sheets</v>
          </cell>
        </row>
        <row r="1333">
          <cell r="C1333" t="str">
            <v>515.69</v>
          </cell>
          <cell r="E1333" t="str">
            <v>541.14</v>
          </cell>
          <cell r="F1333" t="str">
            <v>64123 Carbonizing base paper, uncoated, in rolls or sheets</v>
          </cell>
        </row>
        <row r="1334">
          <cell r="C1334" t="str">
            <v>515.69</v>
          </cell>
          <cell r="E1334" t="str">
            <v>541.15</v>
          </cell>
          <cell r="F1334" t="str">
            <v>64124 Wallpaper base, uncoated, in rolls or sheets</v>
          </cell>
        </row>
        <row r="1335">
          <cell r="C1335" t="str">
            <v>515.69</v>
          </cell>
          <cell r="E1335" t="str">
            <v>541.16</v>
          </cell>
          <cell r="F1335" t="str">
            <v>64125 Paper and paperboard n.e.s., weight under 40 g/m2, not over 10% (weight) of fiber content obtained by mechanical process, uncoated, in rolls or sheets</v>
          </cell>
        </row>
        <row r="1336">
          <cell r="C1336" t="str">
            <v>515.71</v>
          </cell>
          <cell r="E1336" t="str">
            <v>541.17</v>
          </cell>
          <cell r="F1336" t="str">
            <v>64126 Paper and paperboard n.e.s., not under 40 g/m2 and not over 150 g/m2, not over 10% (weight) of fiber by mechanical process, uncoated, rolls or sheets</v>
          </cell>
        </row>
        <row r="1337">
          <cell r="C1337" t="str">
            <v>515.71</v>
          </cell>
          <cell r="E1337" t="str">
            <v>541.54</v>
          </cell>
          <cell r="F1337" t="str">
            <v>64127 Paper and paperboard n.e.s., weight over 150 g/m2, not over 10% (weight) of fiber content obtained by mechanical process, uncoated, in rolls or sheets</v>
          </cell>
        </row>
        <row r="1338">
          <cell r="C1338" t="str">
            <v>515.72</v>
          </cell>
          <cell r="E1338" t="str">
            <v>541.54</v>
          </cell>
          <cell r="F1338" t="str">
            <v>64129 Paper and paperboard n.e.s., with over 10% by weight of total fiber content obtained by mechanical process, uncoated, in rolls or sheets</v>
          </cell>
        </row>
        <row r="1339">
          <cell r="C1339" t="str">
            <v>515.73</v>
          </cell>
          <cell r="E1339" t="str">
            <v>541.54</v>
          </cell>
          <cell r="F1339" t="str">
            <v>64130 Other printing and writing paper,coated</v>
          </cell>
        </row>
        <row r="1340">
          <cell r="C1340" t="str">
            <v>515.74</v>
          </cell>
          <cell r="E1340" t="str">
            <v>541.53</v>
          </cell>
          <cell r="F1340" t="str">
            <v>64131 Carbon paper, self-copy and other copying or transfer papers, rolls over 36 cm in width or rectagular sheets measuring over 36 cm in one dimension</v>
          </cell>
        </row>
        <row r="1341">
          <cell r="C1341" t="str">
            <v>515.74</v>
          </cell>
          <cell r="E1341" t="str">
            <v>541.53</v>
          </cell>
          <cell r="F1341" t="str">
            <v>64132 Paper and paperboard used for writing, printing, etc., coated etc., not over 150 g/m2, not over 10% (wt) fiber by mechanical process, rolls or sheets</v>
          </cell>
        </row>
        <row r="1342">
          <cell r="C1342" t="str">
            <v>515.74</v>
          </cell>
          <cell r="E1342" t="str">
            <v>541.53</v>
          </cell>
          <cell r="F1342" t="str">
            <v>64134 Paper and paperboard used for writing, printing, etc., coated etc., over 10% (weight) of fiber obtained by mechanical process, in rolls or sheets</v>
          </cell>
        </row>
        <row r="1343">
          <cell r="C1343" t="str">
            <v>515.74</v>
          </cell>
          <cell r="E1343" t="str">
            <v>541.53</v>
          </cell>
          <cell r="F1343" t="str">
            <v>64141 Kraft paper, uncoated, n.e.s., in rolls or sheets</v>
          </cell>
        </row>
        <row r="1344">
          <cell r="C1344" t="str">
            <v>515.75</v>
          </cell>
          <cell r="E1344" t="str">
            <v>541.55</v>
          </cell>
          <cell r="F1344" t="str">
            <v>64142 Kraft sack paper, uncoated, in rolls or sheets</v>
          </cell>
        </row>
        <row r="1345">
          <cell r="C1345" t="str">
            <v>515.75</v>
          </cell>
          <cell r="E1345" t="str">
            <v>541.55</v>
          </cell>
          <cell r="F1345" t="str">
            <v>64146 Kraft paper and paperboard, uncoated, n.e.s., weighing not over 150 g/m2, in rolls or sheets</v>
          </cell>
        </row>
        <row r="1346">
          <cell r="C1346" t="str">
            <v>515.76</v>
          </cell>
          <cell r="E1346" t="str">
            <v>541.59</v>
          </cell>
          <cell r="F1346" t="str">
            <v>64147 Kraft paper and paperboard, uncoated, n.e.s., weighing over 150 g/m2 and under 225 g/m2, in rolls or sheets</v>
          </cell>
        </row>
        <row r="1347">
          <cell r="C1347" t="str">
            <v>515.76</v>
          </cell>
          <cell r="E1347" t="str">
            <v>541.56</v>
          </cell>
          <cell r="F1347" t="str">
            <v>64148 Kraft paper and paperboard, uncoated, n.e.s., weighing 225 g/m2 or over, in rolls or sheets</v>
          </cell>
        </row>
        <row r="1348">
          <cell r="C1348" t="str">
            <v>515.76</v>
          </cell>
          <cell r="E1348" t="str">
            <v>541.59</v>
          </cell>
          <cell r="F1348" t="str">
            <v>64150 Other paper and paperboard, uncoated</v>
          </cell>
        </row>
        <row r="1349">
          <cell r="C1349" t="str">
            <v>515.76</v>
          </cell>
          <cell r="E1349" t="str">
            <v>541.61</v>
          </cell>
          <cell r="F1349" t="str">
            <v>64151 Semichemical fluting paper, uncoated (corrugating medium), in rolls or sheets</v>
          </cell>
        </row>
        <row r="1350">
          <cell r="C1350" t="str">
            <v>515.76</v>
          </cell>
          <cell r="E1350" t="str">
            <v>541.61</v>
          </cell>
          <cell r="F1350" t="str">
            <v>64152 Sulfite wrapping paper, uncoated, in rolls or sheets</v>
          </cell>
        </row>
        <row r="1351">
          <cell r="C1351" t="str">
            <v>515.76</v>
          </cell>
          <cell r="E1351" t="str">
            <v>541.41</v>
          </cell>
          <cell r="F1351" t="str">
            <v>64153 Vegetable parchment, greaseproof papers, tracing papers and glassine or other glazed transparent or translucent papers, in rolls or sheets</v>
          </cell>
        </row>
        <row r="1352">
          <cell r="C1352" t="str">
            <v>515.76</v>
          </cell>
          <cell r="E1352" t="str">
            <v>541.41</v>
          </cell>
          <cell r="F1352" t="str">
            <v>64154 Multi-ply paper and paperboard, uncoated, in rolls or sheets</v>
          </cell>
        </row>
        <row r="1353">
          <cell r="C1353" t="str">
            <v>515.61</v>
          </cell>
          <cell r="E1353" t="str">
            <v>541.42</v>
          </cell>
          <cell r="F1353" t="str">
            <v>63533 Wood shingles and shakes</v>
          </cell>
        </row>
        <row r="1354">
          <cell r="C1354" t="str">
            <v>515.61</v>
          </cell>
          <cell r="E1354" t="str">
            <v>541.43</v>
          </cell>
          <cell r="F1354" t="str">
            <v>63539 Builders' joinery and carpentry of wood, n.e.s.</v>
          </cell>
        </row>
        <row r="1355">
          <cell r="C1355" t="str">
            <v>515.61</v>
          </cell>
          <cell r="E1355" t="str">
            <v>541.44</v>
          </cell>
          <cell r="F1355" t="str">
            <v>63541 Wooden frames for paintings, photographs, mirrors or similar articles</v>
          </cell>
        </row>
        <row r="1356">
          <cell r="C1356" t="str">
            <v>515.77</v>
          </cell>
          <cell r="E1356" t="str">
            <v>541.44</v>
          </cell>
          <cell r="F1356" t="str">
            <v>64155 Cigarette paper, whether or not cut to size, n.e.s., including cigarette paper in rolls over 5 cm in width</v>
          </cell>
        </row>
        <row r="1357">
          <cell r="C1357" t="str">
            <v>515.77</v>
          </cell>
          <cell r="E1357" t="str">
            <v>541.44</v>
          </cell>
          <cell r="F1357" t="str">
            <v>64156 Filter paper and paperboard, uncoated, in rolls or sheets; felt paper and paper board, uncoated, in rolls or sheets</v>
          </cell>
        </row>
        <row r="1358">
          <cell r="C1358" t="str">
            <v>515.79</v>
          </cell>
          <cell r="E1358" t="str">
            <v>541.44</v>
          </cell>
          <cell r="F1358" t="str">
            <v>64158 Paper and paperboard, n.e.s., uncoated, weighing over 150 g/m2 (also includes former sitc 64159)</v>
          </cell>
        </row>
        <row r="1359">
          <cell r="C1359" t="str">
            <v>515.79</v>
          </cell>
          <cell r="E1359" t="str">
            <v>541.45</v>
          </cell>
          <cell r="F1359" t="str">
            <v>64159 Paper and paperboard, n.e.s., uncoated, weighing 225 g/m2 or over, in rolls or sheets</v>
          </cell>
        </row>
        <row r="1360">
          <cell r="C1360" t="str">
            <v>515.78</v>
          </cell>
          <cell r="E1360" t="str">
            <v>541.45</v>
          </cell>
          <cell r="F1360" t="str">
            <v>64157 Paper and paperboard, n.e.s., uncoated, weighing not over 150 g/m2, in rolls or sheets</v>
          </cell>
        </row>
        <row r="1361">
          <cell r="C1361" t="str">
            <v>515.79</v>
          </cell>
          <cell r="E1361" t="str">
            <v>541.46</v>
          </cell>
          <cell r="F1361" t="str">
            <v>64161 Kraft sack paper, creped or crinkled, whether or not embossed or perforated, in rolls or sheets</v>
          </cell>
        </row>
        <row r="1362">
          <cell r="C1362" t="str">
            <v>515.79</v>
          </cell>
          <cell r="E1362" t="str">
            <v>541.46</v>
          </cell>
          <cell r="F1362" t="str">
            <v>64162 Kraft paper, n.e.s., creped or crinkled, whether or not embossed or perforated, in rolls or sheets</v>
          </cell>
        </row>
        <row r="1363">
          <cell r="C1363" t="str">
            <v>515.8</v>
          </cell>
          <cell r="E1363" t="str">
            <v>541.46</v>
          </cell>
          <cell r="F1363" t="str">
            <v>64163 Toilet or facial tissue paper stock, towel or napkin stock, etc., cellulose wadding and webs, over 36 cm in width, creped etc. or not, rolls or sheets</v>
          </cell>
        </row>
        <row r="1364">
          <cell r="C1364" t="str">
            <v>541.11</v>
          </cell>
          <cell r="E1364" t="str">
            <v>541.46</v>
          </cell>
          <cell r="F1364" t="str">
            <v>66181 Articles of asphalt or similar material, including plates, bricks, building boards and tiles</v>
          </cell>
        </row>
        <row r="1365">
          <cell r="C1365" t="str">
            <v>541.12</v>
          </cell>
          <cell r="E1365" t="str">
            <v>541.49</v>
          </cell>
          <cell r="F1365" t="str">
            <v>66182 Articles (panels, boards, tiles, blocks, etc.) of vegetable fiber, or shavings, sawdust, etc., agglomerated with cement or other mineral binders</v>
          </cell>
        </row>
        <row r="1366">
          <cell r="C1366" t="str">
            <v>541.13</v>
          </cell>
          <cell r="E1366" t="str">
            <v>541.49</v>
          </cell>
          <cell r="F1366" t="str">
            <v>66183 Articles (sheets, tiles, panels, tubes, etc.) of asbestos-cement, of cellulose fiber-cement or the like</v>
          </cell>
        </row>
        <row r="1367">
          <cell r="C1367" t="str">
            <v>541.13</v>
          </cell>
          <cell r="E1367" t="str">
            <v>516.92</v>
          </cell>
          <cell r="F1367" t="str">
            <v>66231 Bricks, blocks, tiles, and other ceramic goods, of siliceous fossil meals or of similar siliceous earths</v>
          </cell>
        </row>
        <row r="1368">
          <cell r="C1368" t="str">
            <v>541.13</v>
          </cell>
          <cell r="E1368" t="str">
            <v>541.31</v>
          </cell>
          <cell r="F1368" t="str">
            <v>66232 Refractory bricks, blocks, tiles and similar refractory ceramic constructional goods (other than siliceous materials)</v>
          </cell>
        </row>
        <row r="1369">
          <cell r="C1369" t="str">
            <v>541.13</v>
          </cell>
          <cell r="E1369" t="str">
            <v>541.32</v>
          </cell>
          <cell r="F1369" t="str">
            <v>66233 Refractory cements, mortars, concretes and similar compositions, n.e.s.</v>
          </cell>
        </row>
        <row r="1370">
          <cell r="C1370" t="str">
            <v>541.13</v>
          </cell>
          <cell r="E1370" t="str">
            <v>541.33</v>
          </cell>
          <cell r="F1370" t="str">
            <v>66241 Ceramic building bricks, flooring blocks, support or filler tiles and the like</v>
          </cell>
        </row>
        <row r="1371">
          <cell r="C1371" t="str">
            <v>541.14</v>
          </cell>
          <cell r="E1371" t="str">
            <v>541.39</v>
          </cell>
          <cell r="F1371" t="str">
            <v>66242 Ceramic roofing tiles, chimney pots, cowls, chimney liners, architectural ornaments and other ceramic constructional goods</v>
          </cell>
        </row>
        <row r="1372">
          <cell r="C1372" t="str">
            <v>541.15</v>
          </cell>
          <cell r="E1372" t="str">
            <v>541.39</v>
          </cell>
          <cell r="F1372" t="str">
            <v>66243 Ceramic pipes, conduits, guttering and pipe fittings</v>
          </cell>
        </row>
        <row r="1373">
          <cell r="C1373" t="str">
            <v>541.16</v>
          </cell>
          <cell r="E1373" t="str">
            <v>541.39</v>
          </cell>
          <cell r="F1373" t="str">
            <v>66244 Unglazed ceramic flags and paving, hearth or wall tiles; unglazed ceramic mosaic cubes and the like</v>
          </cell>
        </row>
        <row r="1374">
          <cell r="C1374" t="str">
            <v>541.17</v>
          </cell>
          <cell r="E1374" t="str">
            <v>516.99</v>
          </cell>
          <cell r="F1374" t="str">
            <v>66245 Glazed ceramic flags and paving, hearth or wall tiles; glazed ceramic mosaic cubes and the like</v>
          </cell>
        </row>
        <row r="1375">
          <cell r="C1375" t="str">
            <v>541.52</v>
          </cell>
          <cell r="E1375" t="str">
            <v>541.62</v>
          </cell>
          <cell r="F1375" t="str">
            <v>66431 Glass, colored throughout the mass (body tinted), opacified, flashed or having an absorbent or reflecting layer</v>
          </cell>
        </row>
        <row r="1376">
          <cell r="C1376" t="str">
            <v>541.51</v>
          </cell>
          <cell r="E1376" t="str">
            <v>541.62</v>
          </cell>
          <cell r="F1376" t="str">
            <v>66412 Glass in balls (other than microspheres not over 1 mm in diameter), rods or tubes, unworked</v>
          </cell>
        </row>
        <row r="1377">
          <cell r="C1377" t="str">
            <v>541.5</v>
          </cell>
          <cell r="E1377" t="str">
            <v>541.63</v>
          </cell>
          <cell r="F1377" t="str">
            <v>66411 Glass in the mass; glass cullet and other waste and scrap</v>
          </cell>
        </row>
        <row r="1378">
          <cell r="C1378" t="str">
            <v>541.53</v>
          </cell>
          <cell r="E1378" t="str">
            <v>541.63</v>
          </cell>
          <cell r="F1378" t="str">
            <v>66439 Drawn glass and blown glass, n.e.s., in sheets</v>
          </cell>
        </row>
        <row r="1379">
          <cell r="C1379" t="str">
            <v>541.53</v>
          </cell>
          <cell r="E1379" t="str">
            <v>541.63</v>
          </cell>
          <cell r="F1379" t="str">
            <v>66441 Nonwired glass sheets, of float glass and surface ground or polished glass</v>
          </cell>
        </row>
        <row r="1380">
          <cell r="C1380" t="str">
            <v>541.59</v>
          </cell>
          <cell r="E1380" t="str">
            <v>541.64</v>
          </cell>
          <cell r="F1380" t="str">
            <v>66451 Nonwired glass sheets, cast and rolled</v>
          </cell>
        </row>
        <row r="1381">
          <cell r="C1381" t="str">
            <v>541.53</v>
          </cell>
          <cell r="E1381" t="str">
            <v>542.11</v>
          </cell>
          <cell r="F1381" t="str">
            <v>66442 Wired glass sheets, of float glass and surface ground or polished glass</v>
          </cell>
        </row>
        <row r="1382">
          <cell r="C1382" t="str">
            <v>541.59</v>
          </cell>
          <cell r="E1382" t="str">
            <v>542.12</v>
          </cell>
          <cell r="F1382" t="str">
            <v>66452 Wired glass sheets, cast and rolled</v>
          </cell>
        </row>
        <row r="1383">
          <cell r="C1383" t="str">
            <v>541.59</v>
          </cell>
          <cell r="E1383" t="str">
            <v>542.21</v>
          </cell>
          <cell r="F1383" t="str">
            <v>66453 Profiles, cast glass and rolled glass</v>
          </cell>
        </row>
        <row r="1384">
          <cell r="C1384" t="str">
            <v>541.59</v>
          </cell>
          <cell r="E1384" t="str">
            <v>542.22</v>
          </cell>
          <cell r="F1384" t="str">
            <v>66471 Safety glass, toughened (tempered)</v>
          </cell>
        </row>
        <row r="1385">
          <cell r="C1385" t="str">
            <v>513.9</v>
          </cell>
          <cell r="E1385" t="str">
            <v>542.31</v>
          </cell>
          <cell r="F1385" t="str">
            <v>61151 Sheep or lamb skin leather (without wool), tanned or retanned but not further prepared, whether or not split</v>
          </cell>
        </row>
        <row r="1386">
          <cell r="C1386" t="str">
            <v>541.59</v>
          </cell>
          <cell r="E1386" t="str">
            <v>542.91</v>
          </cell>
          <cell r="F1386" t="str">
            <v>66472 Safety glass, laminated</v>
          </cell>
        </row>
        <row r="1387">
          <cell r="C1387" t="str">
            <v>541.61</v>
          </cell>
          <cell r="E1387" t="str">
            <v>542.13</v>
          </cell>
          <cell r="F1387" t="str">
            <v>66481 Rear-view mirrors for vehicles</v>
          </cell>
        </row>
        <row r="1388">
          <cell r="C1388" t="str">
            <v>541.61</v>
          </cell>
          <cell r="E1388" t="str">
            <v>542.19</v>
          </cell>
          <cell r="F1388" t="str">
            <v>66489 Glass mirrors, n.e.s., framed or not</v>
          </cell>
        </row>
        <row r="1389">
          <cell r="C1389" t="str">
            <v>541.41</v>
          </cell>
          <cell r="E1389" t="str">
            <v>542.23</v>
          </cell>
          <cell r="F1389" t="str">
            <v>66331 Articles of plaster or of compositions based on plaster</v>
          </cell>
        </row>
        <row r="1390">
          <cell r="C1390" t="str">
            <v>541.41</v>
          </cell>
          <cell r="E1390" t="str">
            <v>542.24</v>
          </cell>
          <cell r="F1390" t="str">
            <v>66332 Building blocks and bricks, tiles, flagstones and similar articles of cement, concrete or artificial stone</v>
          </cell>
        </row>
        <row r="1391">
          <cell r="C1391" t="str">
            <v>541.42</v>
          </cell>
          <cell r="E1391" t="str">
            <v>542.29</v>
          </cell>
          <cell r="F1391" t="str">
            <v>66333 Prefabricated structural components for building or civil engineering, of cement, concrete or artificial stone</v>
          </cell>
        </row>
        <row r="1392">
          <cell r="C1392" t="str">
            <v>541.42</v>
          </cell>
          <cell r="E1392" t="str">
            <v>542.32</v>
          </cell>
          <cell r="F1392" t="str">
            <v>66334 Articles of cement, concrete or artificial stone, n.e.s., reinforced or not</v>
          </cell>
        </row>
        <row r="1393">
          <cell r="C1393" t="str">
            <v>541.43</v>
          </cell>
          <cell r="E1393" t="str">
            <v>542.92</v>
          </cell>
          <cell r="F1393" t="str">
            <v>66335 Mica, worked, and articles of mica, including agglomerated or reconstituted mica, whether or not on a support of paper, paperboard or other materials</v>
          </cell>
        </row>
        <row r="1394">
          <cell r="C1394" t="str">
            <v>541.44</v>
          </cell>
          <cell r="E1394" t="str">
            <v>542.93</v>
          </cell>
          <cell r="F1394" t="str">
            <v>66336 Nonelectrical articles of graphite or other carbon</v>
          </cell>
        </row>
        <row r="1395">
          <cell r="C1395" t="str">
            <v>541.44</v>
          </cell>
          <cell r="E1395" t="str">
            <v>541.91</v>
          </cell>
          <cell r="F1395" t="str">
            <v>66337 Articles of peat</v>
          </cell>
        </row>
        <row r="1396">
          <cell r="C1396" t="str">
            <v>541.44</v>
          </cell>
          <cell r="E1396" t="str">
            <v>541.91</v>
          </cell>
          <cell r="F1396" t="str">
            <v>66338 Articles of mineral substances, n.e.s., containing magnesite, dolomite or chromite</v>
          </cell>
        </row>
        <row r="1397">
          <cell r="C1397" t="str">
            <v>541.44</v>
          </cell>
          <cell r="E1397" t="str">
            <v>541.99</v>
          </cell>
          <cell r="F1397" t="str">
            <v>66339 Articles of stone or other mineral substances, n.e.s.</v>
          </cell>
        </row>
        <row r="1398">
          <cell r="C1398" t="str">
            <v>541.45</v>
          </cell>
          <cell r="E1398" t="str">
            <v>541.92</v>
          </cell>
          <cell r="F1398" t="str">
            <v>66351 Mineral wools (slag, rock, etc.), in bulk, sheets or rolls</v>
          </cell>
        </row>
        <row r="1399">
          <cell r="C1399" t="str">
            <v>541.45</v>
          </cell>
          <cell r="E1399" t="str">
            <v>541.93</v>
          </cell>
          <cell r="F1399" t="str">
            <v>66352 Expanded mineral materials, including exfoliated vermiculite, expanded clays and foamed slag</v>
          </cell>
        </row>
        <row r="1400">
          <cell r="C1400" t="str">
            <v>541.46</v>
          </cell>
          <cell r="E1400" t="str">
            <v>541.99</v>
          </cell>
          <cell r="F1400" t="str">
            <v>66353 Insulating (sound or heat) mineral materials, n.e.s. (excluding asbestos, asbestos cement, cellulose fiber cement and ceramic goods)</v>
          </cell>
        </row>
        <row r="1401">
          <cell r="C1401" t="str">
            <v>541.46</v>
          </cell>
          <cell r="E1401" t="str">
            <v>541.99</v>
          </cell>
          <cell r="F1401" t="str">
            <v>66370 Refractory ceramic goods (retorts, crucibles, muffles, nozzles, plugs, etc.), n.e.s.</v>
          </cell>
        </row>
        <row r="1402">
          <cell r="C1402" t="str">
            <v>541.46</v>
          </cell>
          <cell r="E1402" t="str">
            <v>541.99</v>
          </cell>
          <cell r="F1402" t="str">
            <v>66381 Fabricated asbestos and asbestos mixtures (including thread, woven fabric, clothing, etc.), n.e.s. (not asbestos-cement or asbestos friction articles)</v>
          </cell>
        </row>
        <row r="1403">
          <cell r="C1403" t="str">
            <v>541.46</v>
          </cell>
          <cell r="E1403" t="str">
            <v>541.99</v>
          </cell>
          <cell r="F1403" t="str">
            <v>66382 Friction material and articles thereof (sheets, rolls, washers etc.), for brakes, etc., with a basis of asbestos, other minerals, or of cellulose</v>
          </cell>
        </row>
        <row r="1404">
          <cell r="C1404" t="str">
            <v>541.49</v>
          </cell>
          <cell r="E1404" t="str">
            <v>541.99</v>
          </cell>
          <cell r="F1404" t="str">
            <v>66399 Ceramic articles, n.e.s.</v>
          </cell>
        </row>
        <row r="1405">
          <cell r="C1405" t="str">
            <v>541.47</v>
          </cell>
          <cell r="E1405" t="str">
            <v>541.99</v>
          </cell>
          <cell r="F1405" t="str">
            <v>66391 Ceramic wares (laboratory, chemical etc.) for technical use; ceramic receptacles used in agriculture; ceramic containers for transport or packing</v>
          </cell>
        </row>
        <row r="1406">
          <cell r="C1406" t="str">
            <v>516.92</v>
          </cell>
          <cell r="E1406" t="str">
            <v>272.1</v>
          </cell>
          <cell r="F1406" t="str">
            <v>65119 Yarn of wool or fine animal hair, under 85% wool or fine animal hair by weight, packaged for retail sale</v>
          </cell>
        </row>
        <row r="1407">
          <cell r="C1407" t="str">
            <v>541.31</v>
          </cell>
          <cell r="E1407" t="str">
            <v>562.16</v>
          </cell>
          <cell r="F1407" t="str">
            <v>66311 Millstones and grindstones for milling, grinding or pulping</v>
          </cell>
        </row>
        <row r="1408">
          <cell r="C1408" t="str">
            <v>541.32</v>
          </cell>
          <cell r="E1408" t="str">
            <v>562.13</v>
          </cell>
          <cell r="F1408" t="str">
            <v>66312 Millstones and grindstones, n.e.s., grinding wheels and the like</v>
          </cell>
        </row>
        <row r="1409">
          <cell r="C1409" t="str">
            <v>541.33</v>
          </cell>
          <cell r="E1409" t="str">
            <v>562.12</v>
          </cell>
          <cell r="F1409" t="str">
            <v>66313 Hand sharpening or polishing stones</v>
          </cell>
        </row>
        <row r="1410">
          <cell r="C1410" t="str">
            <v>541.39</v>
          </cell>
          <cell r="E1410" t="str">
            <v>562.11</v>
          </cell>
          <cell r="F1410" t="str">
            <v>66321 Natural or artificial abrasives on a base of woven textiles</v>
          </cell>
        </row>
        <row r="1411">
          <cell r="C1411" t="str">
            <v>541.39</v>
          </cell>
          <cell r="E1411" t="str">
            <v>562.19</v>
          </cell>
          <cell r="F1411" t="str">
            <v>66322 Natural or artificial abrasives on a base of paper or paperboard</v>
          </cell>
        </row>
        <row r="1412">
          <cell r="C1412" t="str">
            <v>541.39</v>
          </cell>
          <cell r="E1412" t="str">
            <v>272.2</v>
          </cell>
          <cell r="F1412" t="str">
            <v>66329 Natural or artificial abrasives on a base of materials, n.e.s. (other than woven textiles, paper or paperboard)</v>
          </cell>
        </row>
        <row r="1413">
          <cell r="C1413" t="str">
            <v>516.99</v>
          </cell>
          <cell r="E1413" t="str">
            <v>562.14</v>
          </cell>
          <cell r="F1413" t="str">
            <v>65121 Cotton sewing thread, not packaged for retail sale</v>
          </cell>
        </row>
        <row r="1414">
          <cell r="C1414" t="str">
            <v>541.62</v>
          </cell>
          <cell r="E1414" t="str">
            <v>562.17</v>
          </cell>
          <cell r="F1414" t="str">
            <v>66491 Glass (other than safety and mirrors), bent, edge-worked, engraved, etc., but not framed or fitted with other materials</v>
          </cell>
        </row>
        <row r="1415">
          <cell r="C1415" t="str">
            <v>541.62</v>
          </cell>
          <cell r="E1415" t="str">
            <v>562.19</v>
          </cell>
          <cell r="F1415" t="str">
            <v>66492 Glass multiple walled insulating units</v>
          </cell>
        </row>
        <row r="1416">
          <cell r="C1416" t="str">
            <v>541.62</v>
          </cell>
          <cell r="E1416" t="str">
            <v>562.22</v>
          </cell>
          <cell r="F1416" t="str">
            <v>66493 Glass envelopes (including bulbs and tubes), open, and glass parts thereof for electric lamps, cathode-ray tubes, etc.</v>
          </cell>
        </row>
        <row r="1417">
          <cell r="C1417" t="str">
            <v>541.63</v>
          </cell>
          <cell r="E1417" t="str">
            <v>562.29</v>
          </cell>
          <cell r="F1417" t="str">
            <v>66494 Clock and watch glasses and similar glasses; glass for spectacles not optically worked; hollow glass spheres and segments for sphere manufacture</v>
          </cell>
        </row>
        <row r="1418">
          <cell r="C1418" t="str">
            <v>541.63</v>
          </cell>
          <cell r="E1418" t="str">
            <v>562.31</v>
          </cell>
          <cell r="F1418" t="str">
            <v>66495 Glass fibers (including glass wool) and articles thereof, n.e.s.</v>
          </cell>
        </row>
        <row r="1419">
          <cell r="C1419" t="str">
            <v>541.63</v>
          </cell>
          <cell r="E1419" t="str">
            <v>562.32</v>
          </cell>
          <cell r="F1419" t="str">
            <v>66496 Articles of pressed or molded glass for building or construction use (paving blocks, bricks, etc.); leaded lights; multicellular glass blocks, etc.</v>
          </cell>
        </row>
        <row r="1420">
          <cell r="C1420" t="str">
            <v>541.64</v>
          </cell>
          <cell r="E1420" t="str">
            <v>562.39</v>
          </cell>
          <cell r="F1420" t="str">
            <v>66511 Glass containers used to convey or pack goods (carboys, bottles, jars, etc.); glass stoppers, lids and other closures</v>
          </cell>
        </row>
        <row r="1421">
          <cell r="C1421" t="str">
            <v>542.11</v>
          </cell>
          <cell r="E1421" t="str">
            <v>562.96</v>
          </cell>
          <cell r="F1421" t="str">
            <v>66595 Signalling glassware and optical elements of glass (other than elements for spectacles) not optically worked</v>
          </cell>
        </row>
        <row r="1422">
          <cell r="C1422" t="str">
            <v>542.12</v>
          </cell>
          <cell r="E1422" t="str">
            <v>562.91</v>
          </cell>
          <cell r="F1422" t="str">
            <v>66599 Articles of glass, n.e.s.</v>
          </cell>
        </row>
        <row r="1423">
          <cell r="C1423" t="str">
            <v>542.21</v>
          </cell>
          <cell r="E1423" t="str">
            <v>562.93</v>
          </cell>
          <cell r="F1423" t="str">
            <v>66613 Ceramic tableware, kitchenware, other household and toilet articles, except of porcelain or china</v>
          </cell>
        </row>
        <row r="1424">
          <cell r="C1424" t="str">
            <v>542.22</v>
          </cell>
          <cell r="E1424" t="str">
            <v>562.94</v>
          </cell>
          <cell r="F1424" t="str">
            <v>66621 Porcelain or china statuettes and other ornamental articles</v>
          </cell>
        </row>
        <row r="1425">
          <cell r="C1425" t="str">
            <v>542.31</v>
          </cell>
          <cell r="E1425" t="str">
            <v>562.95</v>
          </cell>
          <cell r="F1425" t="str">
            <v>66713 Cultured pearls, worked, but not strung, mounted or set; ungraded cultured pearls temporarily strung for transport</v>
          </cell>
        </row>
        <row r="1426">
          <cell r="C1426" t="str">
            <v>542.91</v>
          </cell>
          <cell r="E1426" t="str">
            <v>562.95</v>
          </cell>
          <cell r="F1426" t="str">
            <v>66722 Diamonds, sorted (other than industrial diamonds), unworked or simply sawn, cleaved or bruted</v>
          </cell>
        </row>
        <row r="1427">
          <cell r="C1427" t="str">
            <v>542.13</v>
          </cell>
          <cell r="E1427" t="str">
            <v>562.92</v>
          </cell>
          <cell r="F1427" t="str">
            <v>66611 Porcelain or china tableware and kitchenware</v>
          </cell>
        </row>
        <row r="1428">
          <cell r="C1428" t="str">
            <v>542.19</v>
          </cell>
          <cell r="E1428" t="str">
            <v>562.99</v>
          </cell>
          <cell r="F1428" t="str">
            <v>66612 Porcelain or china household or toilet articles, other than tableware and kitchware</v>
          </cell>
        </row>
        <row r="1429">
          <cell r="C1429" t="str">
            <v>542.23</v>
          </cell>
          <cell r="E1429" t="str">
            <v>532.21</v>
          </cell>
          <cell r="F1429" t="str">
            <v>66629 Ceramic statuettes and other ornaments, except of porcelain or china</v>
          </cell>
        </row>
        <row r="1430">
          <cell r="C1430" t="str">
            <v>542.24</v>
          </cell>
          <cell r="E1430" t="str">
            <v>532.21</v>
          </cell>
          <cell r="F1430" t="str">
            <v>66711 Natural pearls, not strung, mounted or set; ungraded natural pearls temporarily strung for transport</v>
          </cell>
        </row>
        <row r="1431">
          <cell r="C1431" t="str">
            <v>542.29</v>
          </cell>
          <cell r="E1431" t="str">
            <v>532.21</v>
          </cell>
          <cell r="F1431" t="str">
            <v>66712 Cultured pearls, unworked</v>
          </cell>
        </row>
        <row r="1432">
          <cell r="C1432" t="str">
            <v>542.32</v>
          </cell>
          <cell r="E1432" t="str">
            <v>532.31</v>
          </cell>
          <cell r="F1432" t="str">
            <v>66721 Diamonds, rough, unsorted</v>
          </cell>
        </row>
        <row r="1433">
          <cell r="C1433" t="str">
            <v>542.92</v>
          </cell>
          <cell r="E1433" t="str">
            <v>532.32</v>
          </cell>
          <cell r="F1433" t="str">
            <v>66729 Diamonds (other than industrial diamonds), otherwise worked, but not mounted or set</v>
          </cell>
        </row>
        <row r="1434">
          <cell r="C1434" t="str">
            <v>542.93</v>
          </cell>
          <cell r="E1434" t="str">
            <v>532.22</v>
          </cell>
          <cell r="F1434" t="str">
            <v>66731 Precious and semiprecious stones (no diamonds), unworked or simply sawn or roughly shaped</v>
          </cell>
        </row>
        <row r="1435">
          <cell r="C1435" t="str">
            <v>541.91</v>
          </cell>
          <cell r="E1435" t="str">
            <v>531.11</v>
          </cell>
          <cell r="F1435" t="str">
            <v>66521 Glassware of glass-ceramics</v>
          </cell>
        </row>
        <row r="1436">
          <cell r="C1436" t="str">
            <v>541.91</v>
          </cell>
          <cell r="E1436" t="str">
            <v>531.12</v>
          </cell>
          <cell r="F1436" t="str">
            <v>66522 Drinking glasses other than of glass-ceramics</v>
          </cell>
        </row>
        <row r="1437">
          <cell r="C1437" t="str">
            <v>541.99</v>
          </cell>
          <cell r="E1437" t="str">
            <v>531.13</v>
          </cell>
          <cell r="F1437" t="str">
            <v>66591 Glassware for laboratory, hygienic or pharmaceutical use</v>
          </cell>
        </row>
        <row r="1438">
          <cell r="C1438" t="str">
            <v>541.92</v>
          </cell>
          <cell r="E1438" t="str">
            <v>531.14</v>
          </cell>
          <cell r="F1438" t="str">
            <v>66523 Glassware for the table or kitchen other than drinking glasses and glass-ceramics</v>
          </cell>
        </row>
        <row r="1439">
          <cell r="C1439" t="str">
            <v>541.93</v>
          </cell>
          <cell r="E1439" t="str">
            <v>531.15</v>
          </cell>
          <cell r="F1439" t="str">
            <v>66529 Glassware for household, etc. use, n.e.s.</v>
          </cell>
        </row>
        <row r="1440">
          <cell r="C1440" t="str">
            <v>541.99</v>
          </cell>
          <cell r="E1440" t="str">
            <v>531.16</v>
          </cell>
          <cell r="F1440" t="str">
            <v>66592 Glass ampoules</v>
          </cell>
        </row>
        <row r="1441">
          <cell r="C1441" t="str">
            <v>541.99</v>
          </cell>
          <cell r="E1441" t="str">
            <v>531.17</v>
          </cell>
          <cell r="F1441" t="str">
            <v>66593 Glass beads, imitation pearls and precious stones; glass eyes (not prosthetic); ornaments, etc. of lamp-worked glass; glass microspheres not over 1 mm</v>
          </cell>
        </row>
        <row r="1442">
          <cell r="C1442" t="str">
            <v>541.99</v>
          </cell>
          <cell r="E1442" t="str">
            <v>531.19</v>
          </cell>
          <cell r="F1442" t="str">
            <v>66594 Glass cubes and other glass smallwares for mosaics or similar decorative purposes</v>
          </cell>
        </row>
        <row r="1443">
          <cell r="C1443" t="str">
            <v>598.99</v>
          </cell>
          <cell r="E1443" t="str">
            <v>531.21</v>
          </cell>
          <cell r="F1443" t="str">
            <v>69541 Drilling, threading and tapping tools</v>
          </cell>
        </row>
        <row r="1444">
          <cell r="C1444" t="str">
            <v>541.9</v>
          </cell>
          <cell r="E1444" t="str">
            <v>531.21</v>
          </cell>
          <cell r="F1444" t="str">
            <v>66512 Glass inners for vacuum flasks or other vacuum vessels</v>
          </cell>
        </row>
        <row r="1445">
          <cell r="C1445" t="str">
            <v>272.1</v>
          </cell>
          <cell r="E1445" t="str">
            <v>531.22</v>
          </cell>
          <cell r="F1445" t="str">
            <v>51384 Dimethyl terephthalate</v>
          </cell>
        </row>
        <row r="1446">
          <cell r="C1446" t="str">
            <v>562.16</v>
          </cell>
          <cell r="E1446" t="str">
            <v>533.11</v>
          </cell>
          <cell r="F1446" t="str">
            <v>67432 Iron and nonalloy steel flat-rolled products, painted, varnished or plastic coated, under 600 mm wide</v>
          </cell>
        </row>
        <row r="1447">
          <cell r="C1447" t="str">
            <v>562.13</v>
          </cell>
          <cell r="E1447" t="str">
            <v>533.11</v>
          </cell>
          <cell r="F1447" t="str">
            <v>67421 Iron and nonalloy steel flat-rolled products, plated etc. with tin, not under 600 mm wide</v>
          </cell>
        </row>
        <row r="1448">
          <cell r="C1448" t="str">
            <v>562.12</v>
          </cell>
          <cell r="E1448" t="str">
            <v>533.12</v>
          </cell>
          <cell r="F1448" t="str">
            <v>67414 Iron and nonalloy steel flat-rolled products, plated etc. with zinc, n.e.s., under 600 mm wide</v>
          </cell>
        </row>
        <row r="1449">
          <cell r="C1449" t="str">
            <v>562.11</v>
          </cell>
          <cell r="E1449" t="str">
            <v>533.14</v>
          </cell>
          <cell r="F1449" t="str">
            <v>67413 Iron and nonalloy steel flat-rolled products, plated etc. with zinc, n.e.s., not under 600 mm wide</v>
          </cell>
        </row>
        <row r="1450">
          <cell r="C1450" t="str">
            <v>562.19</v>
          </cell>
          <cell r="E1450" t="str">
            <v>533.15</v>
          </cell>
          <cell r="F1450" t="str">
            <v>67442 Iron and nonalloy steel flat-rolled products, plated or coated with chromium oxides or chromium and chromium oxides, not under 600 mm wide</v>
          </cell>
        </row>
        <row r="1451">
          <cell r="C1451" t="str">
            <v>272.2</v>
          </cell>
          <cell r="E1451" t="str">
            <v>533.17</v>
          </cell>
          <cell r="F1451" t="str">
            <v>51385 Cyclanic, cyclenic or cycloterpenic polycarboxylic acids, their anhydrides, halides, peroxides, peroxyacids and their derivatives</v>
          </cell>
        </row>
        <row r="1452">
          <cell r="C1452" t="str">
            <v>562.14</v>
          </cell>
          <cell r="E1452" t="str">
            <v>533.18</v>
          </cell>
          <cell r="F1452" t="str">
            <v>67422 Iron and nonalloy steel flat-rolled products, plated etc. with tin, under 600 mm wide</v>
          </cell>
        </row>
        <row r="1453">
          <cell r="C1453" t="str">
            <v>562.15</v>
          </cell>
          <cell r="E1453" t="str">
            <v>533.51</v>
          </cell>
          <cell r="F1453" t="str">
            <v>67431 Iron and nonalloy steel flat-rolled products, painted, varnished or plastic coated, not under 600 mm wide</v>
          </cell>
        </row>
        <row r="1454">
          <cell r="C1454" t="str">
            <v>562.17</v>
          </cell>
          <cell r="E1454" t="str">
            <v>533.51</v>
          </cell>
          <cell r="F1454" t="str">
            <v>67441 Iron and nonalloy steel flat-rolled products, plated or coated with lead, including tern-plate, not under 600 mm wide</v>
          </cell>
        </row>
        <row r="1455">
          <cell r="C1455" t="str">
            <v>562.19</v>
          </cell>
          <cell r="E1455" t="str">
            <v>533.51</v>
          </cell>
          <cell r="F1455" t="str">
            <v>67443 Iron and nonalloy steel flat-rolled products, plated or coated with aluminum, not under 600 mm wide</v>
          </cell>
        </row>
        <row r="1456">
          <cell r="C1456" t="str">
            <v>562.22</v>
          </cell>
          <cell r="E1456" t="str">
            <v>533.51</v>
          </cell>
          <cell r="F1456" t="str">
            <v>67451 Iron and nonalloy steel flat-rolled products, plated or coated except by electrolysis, n.e.s., under 600 mm wide</v>
          </cell>
        </row>
        <row r="1457">
          <cell r="C1457" t="str">
            <v>562.21</v>
          </cell>
          <cell r="E1457" t="str">
            <v>533.42</v>
          </cell>
          <cell r="F1457" t="str">
            <v>67444 Iron and nonalloy steel flat-rolled products, clad, plated or coated, n.e.s., not under 600 mm wide</v>
          </cell>
        </row>
        <row r="1458">
          <cell r="C1458" t="str">
            <v>562.29</v>
          </cell>
          <cell r="E1458" t="str">
            <v>533.42</v>
          </cell>
          <cell r="F1458" t="str">
            <v>67452 Iron and nonalloy steel flat-rolled products, clad, n.e.s., under 600 mm wide</v>
          </cell>
        </row>
        <row r="1459">
          <cell r="C1459" t="str">
            <v>272.4</v>
          </cell>
          <cell r="E1459" t="str">
            <v>533.42</v>
          </cell>
          <cell r="F1459" t="str">
            <v>51392 Carboxylic acids with alcohol being the only oxygen function, their anhydrides, halides, peroxides, peroxyacids and their derivatives, n.e.s.</v>
          </cell>
        </row>
        <row r="1460">
          <cell r="C1460" t="str">
            <v>562.31</v>
          </cell>
          <cell r="E1460" t="str">
            <v>533.41</v>
          </cell>
          <cell r="F1460" t="str">
            <v>67511 Silicon-electrical steel flat-rolled products, not under 600 mm wide</v>
          </cell>
        </row>
        <row r="1461">
          <cell r="C1461" t="str">
            <v>562.32</v>
          </cell>
          <cell r="E1461" t="str">
            <v>533.41</v>
          </cell>
          <cell r="F1461" t="str">
            <v>67512 Silicon-electrical steel flat-rolled products, under 600 mm wide</v>
          </cell>
        </row>
        <row r="1462">
          <cell r="C1462" t="str">
            <v>562.39</v>
          </cell>
          <cell r="E1462" t="str">
            <v>533.43</v>
          </cell>
          <cell r="F1462" t="str">
            <v>67521 High speed steel flat-rolled products, not under 600 mm wide</v>
          </cell>
        </row>
        <row r="1463">
          <cell r="C1463" t="str">
            <v>562.96</v>
          </cell>
          <cell r="E1463" t="str">
            <v>533.53</v>
          </cell>
          <cell r="F1463" t="str">
            <v>67536 Stainless steel flat-rolled products, hot-rolled, not under 600 mm wide but under 3 mm thick, not in coils</v>
          </cell>
        </row>
        <row r="1464">
          <cell r="C1464" t="str">
            <v>562.91</v>
          </cell>
          <cell r="E1464" t="str">
            <v>533.44</v>
          </cell>
          <cell r="F1464" t="str">
            <v>67522 High speed steel flat-rolled products, under 600 mm wide</v>
          </cell>
        </row>
        <row r="1465">
          <cell r="C1465" t="str">
            <v>562.93</v>
          </cell>
          <cell r="E1465" t="str">
            <v>533.44</v>
          </cell>
          <cell r="F1465" t="str">
            <v>67532 Stainless steel flat-rolled products, hot-rolled, not under 600 mm wide, not under 3 mm but under 4.75 mm thick, in coils</v>
          </cell>
        </row>
        <row r="1466">
          <cell r="C1466" t="str">
            <v>562.94</v>
          </cell>
          <cell r="E1466" t="str">
            <v>533.52</v>
          </cell>
          <cell r="F1466" t="str">
            <v>67533 Stainless steel flat-rolled products, hot-rolled, not under 600 mm wide but under 3 mm thick, in coils</v>
          </cell>
        </row>
        <row r="1467">
          <cell r="C1467" t="str">
            <v>562.95</v>
          </cell>
          <cell r="E1467" t="str">
            <v>533.52</v>
          </cell>
          <cell r="F1467" t="str">
            <v>67534 Stainless steel flat-rolled products, hot-rolled, not under 600 mm wide and not under 4.75 mm thick, not in coils</v>
          </cell>
        </row>
        <row r="1468">
          <cell r="C1468" t="str">
            <v>562.95</v>
          </cell>
          <cell r="E1468" t="str">
            <v>533.54</v>
          </cell>
          <cell r="F1468" t="str">
            <v>67535 Stainless steel flat-rolled products, hot-rolled, not under 600 mm wide, not under 3 mm but under 4.75 mm thick, not in coils</v>
          </cell>
        </row>
        <row r="1469">
          <cell r="C1469" t="str">
            <v>562.92</v>
          </cell>
          <cell r="E1469" t="str">
            <v>533.54</v>
          </cell>
          <cell r="F1469" t="str">
            <v>67531 Stainless steel flat-rolled products, hot-rolled, not under 600 mm wide and not under 4.75 mm thick, in coils</v>
          </cell>
        </row>
        <row r="1470">
          <cell r="C1470" t="str">
            <v>562.99</v>
          </cell>
          <cell r="E1470" t="str">
            <v>533.21</v>
          </cell>
          <cell r="F1470" t="str">
            <v>67537 Stainless steel flat-rolled products, hot-rolled, under 600 mm wide but not under 4.75 mm thick</v>
          </cell>
        </row>
        <row r="1471">
          <cell r="C1471" t="str">
            <v>532.21</v>
          </cell>
          <cell r="E1471" t="str">
            <v>533.29</v>
          </cell>
          <cell r="F1471" t="str">
            <v>65851 Curtains (including drapes) and interior blinds or roller shades of textile materials; curtain or bed valencies of textile materials</v>
          </cell>
        </row>
        <row r="1472">
          <cell r="C1472" t="str">
            <v>532.21</v>
          </cell>
          <cell r="E1472" t="str">
            <v>895.91</v>
          </cell>
          <cell r="F1472" t="str">
            <v>65852 Bedspreads</v>
          </cell>
        </row>
        <row r="1473">
          <cell r="C1473" t="str">
            <v>532.21</v>
          </cell>
          <cell r="E1473" t="str">
            <v>551.31</v>
          </cell>
          <cell r="F1473" t="str">
            <v>65859 Furnishing articles, n.e.s. of textile materials</v>
          </cell>
        </row>
        <row r="1474">
          <cell r="C1474" t="str">
            <v>532.31</v>
          </cell>
          <cell r="E1474" t="str">
            <v>551.31</v>
          </cell>
          <cell r="F1474" t="str">
            <v>65892 Floorcloths, dishcloths, dusters and similar cleaning cloths</v>
          </cell>
        </row>
        <row r="1475">
          <cell r="C1475" t="str">
            <v>532.32</v>
          </cell>
          <cell r="E1475" t="str">
            <v>551.31</v>
          </cell>
          <cell r="F1475" t="str">
            <v>65893 Life jackets and life belts and other made-up articles, n.e.s., of textile materials</v>
          </cell>
        </row>
        <row r="1476">
          <cell r="C1476" t="str">
            <v>532.22</v>
          </cell>
          <cell r="E1476" t="str">
            <v>551.32</v>
          </cell>
          <cell r="F1476" t="str">
            <v>65891 Tapestries, handwoven gobelins, flanders, aubusson, beauvais types and the like, and needleworked tapestries (petit point, cross-stitch, etc.)</v>
          </cell>
        </row>
        <row r="1477">
          <cell r="C1477" t="str">
            <v>531.11</v>
          </cell>
          <cell r="E1477" t="str">
            <v>551.32</v>
          </cell>
          <cell r="F1477" t="str">
            <v>65832 Blankets and travel rugs (not electric) of cotton</v>
          </cell>
        </row>
        <row r="1478">
          <cell r="C1478" t="str">
            <v>531.12</v>
          </cell>
          <cell r="E1478" t="str">
            <v>551.32</v>
          </cell>
          <cell r="F1478" t="str">
            <v>65833 Blankets and travel rugs (not electric) of synthetic fibers</v>
          </cell>
        </row>
        <row r="1479">
          <cell r="C1479" t="str">
            <v>531.13</v>
          </cell>
          <cell r="E1479" t="str">
            <v>551.33</v>
          </cell>
          <cell r="F1479" t="str">
            <v>65839 Blankets and travel rugs (not electric) of textile materials, n.e.s.</v>
          </cell>
        </row>
        <row r="1480">
          <cell r="C1480" t="str">
            <v>531.14</v>
          </cell>
          <cell r="E1480" t="str">
            <v>551.35</v>
          </cell>
          <cell r="F1480" t="str">
            <v>65841 Bed linen, knitted or crocheted</v>
          </cell>
        </row>
        <row r="1481">
          <cell r="C1481" t="str">
            <v>531.15</v>
          </cell>
          <cell r="E1481" t="str">
            <v>551.41</v>
          </cell>
          <cell r="F1481" t="str">
            <v>65842 Bed linen, not knitted or crocheted, of cotton</v>
          </cell>
        </row>
        <row r="1482">
          <cell r="C1482" t="str">
            <v>531.16</v>
          </cell>
          <cell r="E1482" t="str">
            <v>551.49</v>
          </cell>
          <cell r="F1482" t="str">
            <v>65843 Bed linen, not knitted or crocheted, of textile materials other than cotton</v>
          </cell>
        </row>
        <row r="1483">
          <cell r="C1483" t="str">
            <v>531.17</v>
          </cell>
          <cell r="E1483" t="str">
            <v>553.1</v>
          </cell>
          <cell r="F1483" t="str">
            <v>65844 Table linen, knitted or crocheted</v>
          </cell>
        </row>
        <row r="1484">
          <cell r="C1484" t="str">
            <v>531.19</v>
          </cell>
          <cell r="E1484" t="str">
            <v>553.2</v>
          </cell>
          <cell r="F1484" t="str">
            <v>65845 Table linen, not knitted or crocheted, of cotton</v>
          </cell>
        </row>
        <row r="1485">
          <cell r="C1485" t="str">
            <v>531.21</v>
          </cell>
          <cell r="E1485" t="str">
            <v>553.2</v>
          </cell>
          <cell r="F1485" t="str">
            <v>65846 Table linen, not knitted or crocheted, of textile materials other than cotton</v>
          </cell>
        </row>
        <row r="1486">
          <cell r="C1486" t="str">
            <v>531.21</v>
          </cell>
          <cell r="E1486" t="str">
            <v>553.2</v>
          </cell>
          <cell r="F1486" t="str">
            <v>65847 Toilet and kitchen linen of cotton</v>
          </cell>
        </row>
        <row r="1487">
          <cell r="C1487" t="str">
            <v>531.22</v>
          </cell>
          <cell r="E1487" t="str">
            <v>553.2</v>
          </cell>
          <cell r="F1487" t="str">
            <v>65848 Toilet and kitchen linen of textile materials other than cotton</v>
          </cell>
        </row>
        <row r="1488">
          <cell r="C1488" t="str">
            <v>533.11</v>
          </cell>
          <cell r="E1488" t="str">
            <v>553.2</v>
          </cell>
          <cell r="F1488" t="str">
            <v>65899 Needlecraft sets, consisting of woven fabric and yarn (with or without accessories) for making rugs, tablecloths, etc., packaged for retail sale</v>
          </cell>
        </row>
        <row r="1489">
          <cell r="C1489" t="str">
            <v>533.11</v>
          </cell>
          <cell r="E1489" t="str">
            <v>553.3</v>
          </cell>
          <cell r="F1489" t="str">
            <v>65911 Floor coverings on a base of paper or paperboard, cut to size or not</v>
          </cell>
        </row>
        <row r="1490">
          <cell r="C1490" t="str">
            <v>533.12</v>
          </cell>
          <cell r="E1490" t="str">
            <v>553.3</v>
          </cell>
          <cell r="F1490" t="str">
            <v>65912 Linoleum, cut to shape or not; floor coverings consisting of a coating or a covering applied on a textile backing, cut to shape or not</v>
          </cell>
        </row>
        <row r="1491">
          <cell r="C1491" t="str">
            <v>533.13</v>
          </cell>
          <cell r="E1491" t="str">
            <v>553.3</v>
          </cell>
          <cell r="F1491" t="str">
            <v>65921 Textile floor coverings, knotted, of wool or fine animal hair</v>
          </cell>
        </row>
        <row r="1492">
          <cell r="C1492" t="str">
            <v>533.14</v>
          </cell>
          <cell r="E1492" t="str">
            <v>553.3</v>
          </cell>
          <cell r="F1492" t="str">
            <v>65929 Textile floor coverings, knotted, of textile materials except wool or fine animal hair</v>
          </cell>
        </row>
        <row r="1493">
          <cell r="C1493" t="str">
            <v>533.15</v>
          </cell>
          <cell r="E1493" t="str">
            <v>553.4</v>
          </cell>
          <cell r="F1493" t="str">
            <v>65930 Textile floor coverings, kelem, schumacks, karamanie, and similar handwoven rugs</v>
          </cell>
        </row>
        <row r="1494">
          <cell r="C1494" t="str">
            <v>533.16</v>
          </cell>
          <cell r="E1494" t="str">
            <v>553.4</v>
          </cell>
          <cell r="F1494" t="str">
            <v>65941 Textile floor coverings, tufted, of wool or fine animal hair</v>
          </cell>
        </row>
        <row r="1495">
          <cell r="C1495" t="str">
            <v>533.17</v>
          </cell>
          <cell r="E1495" t="str">
            <v>553.4</v>
          </cell>
          <cell r="F1495" t="str">
            <v>65942 Textile floor coverings, tufted, of nylon or other polyamides</v>
          </cell>
        </row>
        <row r="1496">
          <cell r="C1496" t="str">
            <v>533.18</v>
          </cell>
          <cell r="E1496" t="str">
            <v>553.51</v>
          </cell>
          <cell r="F1496" t="str">
            <v>65943 Textile floor coverings, tufted, of manmade textile fibers except nylon or other polyamides</v>
          </cell>
        </row>
        <row r="1497">
          <cell r="C1497" t="str">
            <v>533.51</v>
          </cell>
          <cell r="E1497" t="str">
            <v>553.52</v>
          </cell>
          <cell r="F1497" t="str">
            <v>66122 Portland cement</v>
          </cell>
        </row>
        <row r="1498">
          <cell r="C1498" t="str">
            <v>533.51</v>
          </cell>
          <cell r="E1498" t="str">
            <v>553.53</v>
          </cell>
          <cell r="F1498" t="str">
            <v>66123 Aluminous cement</v>
          </cell>
        </row>
        <row r="1499">
          <cell r="C1499" t="str">
            <v>533.51</v>
          </cell>
          <cell r="E1499" t="str">
            <v>553.54</v>
          </cell>
          <cell r="F1499" t="str">
            <v>66129 Hydraulic cements, n.e.s.</v>
          </cell>
        </row>
        <row r="1500">
          <cell r="C1500" t="str">
            <v>533.51</v>
          </cell>
          <cell r="E1500" t="str">
            <v>553.54</v>
          </cell>
          <cell r="F1500" t="str">
            <v>66131 Setts, curbstones and flagstones of natural stone (except slate)</v>
          </cell>
        </row>
        <row r="1501">
          <cell r="C1501" t="str">
            <v>533.42</v>
          </cell>
          <cell r="E1501" t="str">
            <v>553.59</v>
          </cell>
          <cell r="F1501" t="str">
            <v>65961 Textile floor coverings, of felt, not tufted or flocked</v>
          </cell>
        </row>
        <row r="1502">
          <cell r="C1502" t="str">
            <v>533.42</v>
          </cell>
          <cell r="E1502" t="str">
            <v>554.11</v>
          </cell>
          <cell r="F1502" t="str">
            <v>65969 Carpets and other textile floor coverings, n.e.s., whether or not made-up</v>
          </cell>
        </row>
        <row r="1503">
          <cell r="C1503" t="str">
            <v>533.42</v>
          </cell>
          <cell r="E1503" t="str">
            <v>554.15</v>
          </cell>
          <cell r="F1503" t="str">
            <v>66111 Quicklime</v>
          </cell>
        </row>
        <row r="1504">
          <cell r="C1504" t="str">
            <v>533.41</v>
          </cell>
          <cell r="E1504" t="str">
            <v>554.19</v>
          </cell>
          <cell r="F1504" t="str">
            <v>65952 Textile floor coverings, woven, n.e.s., of manmade textile materials</v>
          </cell>
        </row>
        <row r="1505">
          <cell r="C1505" t="str">
            <v>533.41</v>
          </cell>
          <cell r="E1505" t="str">
            <v>554.22</v>
          </cell>
          <cell r="F1505" t="str">
            <v>65959 Textile floor coverings, woven, n.e.s., of textile materials, n.e.s.</v>
          </cell>
        </row>
        <row r="1506">
          <cell r="C1506" t="str">
            <v>533.43</v>
          </cell>
          <cell r="E1506" t="str">
            <v>554.21</v>
          </cell>
          <cell r="F1506" t="str">
            <v>66112 Slaked lime</v>
          </cell>
        </row>
        <row r="1507">
          <cell r="C1507" t="str">
            <v>533.53</v>
          </cell>
          <cell r="E1507" t="str">
            <v>554.21</v>
          </cell>
          <cell r="F1507" t="str">
            <v>66134 Marble, travertine and alabaster and articles thereof, simply cut or sawn, with a flat or even surface</v>
          </cell>
        </row>
        <row r="1508">
          <cell r="C1508" t="str">
            <v>533.44</v>
          </cell>
          <cell r="E1508" t="str">
            <v>554.21</v>
          </cell>
          <cell r="F1508" t="str">
            <v>66113 Hydraulic lime</v>
          </cell>
        </row>
        <row r="1509">
          <cell r="C1509" t="str">
            <v>533.44</v>
          </cell>
          <cell r="E1509" t="str">
            <v>554.21</v>
          </cell>
          <cell r="F1509" t="str">
            <v>66121 Cement clinkers</v>
          </cell>
        </row>
        <row r="1510">
          <cell r="C1510" t="str">
            <v>533.52</v>
          </cell>
          <cell r="E1510" t="str">
            <v>554.22</v>
          </cell>
          <cell r="F1510" t="str">
            <v>66132 Slate, worked, and articles of slate or agglomerated slate</v>
          </cell>
        </row>
        <row r="1511">
          <cell r="C1511" t="str">
            <v>533.52</v>
          </cell>
          <cell r="E1511" t="str">
            <v>554.23</v>
          </cell>
          <cell r="F1511" t="str">
            <v>66133 Natural stone tiles, cubes, etc., largest surface area which can be enclosed in a square the side of which is under 7 cm; colored stone granules, etc.</v>
          </cell>
        </row>
        <row r="1512">
          <cell r="C1512" t="str">
            <v>533.54</v>
          </cell>
          <cell r="E1512" t="str">
            <v>597.71</v>
          </cell>
          <cell r="F1512" t="str">
            <v>66135 Monumental or building stone (except slate), n.e.s., and articles thereof simply cut or sawn, with a flat or even surface</v>
          </cell>
        </row>
        <row r="1513">
          <cell r="C1513" t="str">
            <v>533.54</v>
          </cell>
          <cell r="E1513" t="str">
            <v>597.72</v>
          </cell>
          <cell r="F1513" t="str">
            <v>66136 Marble, travertine and alabaster and articles thereof, molded, turned, polished, decorated, carved or otherwise worked</v>
          </cell>
        </row>
        <row r="1514">
          <cell r="C1514" t="str">
            <v>533.21</v>
          </cell>
          <cell r="E1514" t="str">
            <v>597.73</v>
          </cell>
          <cell r="F1514" t="str">
            <v>65949 Textile floor coverings, tufted, of textile materials, n.e.s.</v>
          </cell>
        </row>
        <row r="1515">
          <cell r="C1515" t="str">
            <v>533.29</v>
          </cell>
          <cell r="E1515" t="str">
            <v>597.74</v>
          </cell>
          <cell r="F1515" t="str">
            <v>65951 Textile floor coverings, woven, n.e.s., of wool or fine animal hair</v>
          </cell>
        </row>
        <row r="1516">
          <cell r="C1516" t="str">
            <v>895.91</v>
          </cell>
          <cell r="E1516" t="str">
            <v>598.35</v>
          </cell>
        </row>
        <row r="1517">
          <cell r="C1517" t="str">
            <v>551.31</v>
          </cell>
          <cell r="E1517" t="str">
            <v>598.39</v>
          </cell>
          <cell r="F1517" t="str">
            <v>66739 Precious and semiprecious stones (no diamonds) worked, but not strung, mounted or set (including ungraded stones temporarily strung for transport)</v>
          </cell>
        </row>
        <row r="1518">
          <cell r="C1518" t="str">
            <v>551.31</v>
          </cell>
          <cell r="E1518" t="str">
            <v>554.31</v>
          </cell>
          <cell r="F1518" t="str">
            <v>66741 Piezo-electric quartz stones, not strung, mounted or set; ungraded piezo-electric quartz stones, temporarily strung for transport</v>
          </cell>
        </row>
        <row r="1519">
          <cell r="C1519" t="str">
            <v>551.31</v>
          </cell>
          <cell r="E1519" t="str">
            <v>554.32</v>
          </cell>
          <cell r="F1519" t="str">
            <v>66742 Synthetic or reconstructed precious or semiprecious stones other than piezo-electric quartz, unworked or simply sawn or roughly shaped</v>
          </cell>
        </row>
        <row r="1520">
          <cell r="C1520" t="str">
            <v>551.31</v>
          </cell>
          <cell r="E1520" t="str">
            <v>554.33</v>
          </cell>
          <cell r="F1520" t="str">
            <v>66749 Synthetic or reconstructed precious or semiprecious stones, n.e.s., not strung, mounted, or set (including ungraded stones strung only for transport)</v>
          </cell>
        </row>
        <row r="1521">
          <cell r="C1521" t="str">
            <v>551.31</v>
          </cell>
          <cell r="E1521" t="str">
            <v>554.34</v>
          </cell>
          <cell r="F1521" t="str">
            <v>67121 Nonalloyed pig iron, with not over 0.50% (wt.) phosphorus, in primary forms</v>
          </cell>
        </row>
        <row r="1522">
          <cell r="C1522" t="str">
            <v>551.32</v>
          </cell>
          <cell r="E1522" t="str">
            <v>554.35</v>
          </cell>
          <cell r="F1522" t="str">
            <v>67122 Nonalloyed pig iron, with over 0.50% (wt.) phosphorus, in primary forms</v>
          </cell>
        </row>
        <row r="1523">
          <cell r="C1523" t="str">
            <v>551.32</v>
          </cell>
          <cell r="E1523" t="str">
            <v>899.31</v>
          </cell>
          <cell r="F1523" t="str">
            <v>67123 Alloy pig iron and spiegeleisen, in primary forms</v>
          </cell>
        </row>
        <row r="1524">
          <cell r="C1524" t="str">
            <v>551.32</v>
          </cell>
          <cell r="E1524" t="str">
            <v>598.95</v>
          </cell>
          <cell r="F1524" t="str">
            <v>67131 Granules of pig iron, spiegeleisen, iron or steel</v>
          </cell>
        </row>
        <row r="1525">
          <cell r="C1525" t="str">
            <v>551.32</v>
          </cell>
          <cell r="E1525" t="str">
            <v>592.21</v>
          </cell>
          <cell r="F1525" t="str">
            <v>67132 Powders of pig iron, spiegeleisen, iron or steel</v>
          </cell>
        </row>
        <row r="1526">
          <cell r="C1526" t="str">
            <v>551.32</v>
          </cell>
          <cell r="E1526" t="str">
            <v>592.22</v>
          </cell>
          <cell r="F1526" t="str">
            <v>67133 Spongy ferrous products in lumps, pellets and similar forms; iron (at least 99.94% pure) in lumps, pellets or similar forms</v>
          </cell>
        </row>
        <row r="1527">
          <cell r="C1527" t="str">
            <v>551.32</v>
          </cell>
          <cell r="E1527" t="str">
            <v>025.3</v>
          </cell>
          <cell r="F1527" t="str">
            <v>67141 Ferromanganese with over 2% (wt.) carbon</v>
          </cell>
        </row>
        <row r="1528">
          <cell r="C1528" t="str">
            <v>551.32</v>
          </cell>
          <cell r="E1528" t="str">
            <v>025.3</v>
          </cell>
          <cell r="F1528" t="str">
            <v>67149 Ferromanganese with not over 2% (wt.) carbon</v>
          </cell>
        </row>
        <row r="1529">
          <cell r="C1529" t="str">
            <v>551.33</v>
          </cell>
          <cell r="E1529" t="str">
            <v>592.23</v>
          </cell>
          <cell r="F1529" t="str">
            <v>67151 Ferrosilicon</v>
          </cell>
        </row>
        <row r="1530">
          <cell r="C1530" t="str">
            <v>551.35</v>
          </cell>
          <cell r="E1530" t="str">
            <v>592.23</v>
          </cell>
          <cell r="F1530" t="str">
            <v>67152 Ferrosilicon manganese</v>
          </cell>
        </row>
        <row r="1531">
          <cell r="C1531" t="str">
            <v>551.41</v>
          </cell>
          <cell r="E1531" t="str">
            <v>592.24</v>
          </cell>
          <cell r="F1531" t="str">
            <v>67153 Ferrochromium</v>
          </cell>
        </row>
        <row r="1532">
          <cell r="C1532" t="str">
            <v>551.49</v>
          </cell>
          <cell r="E1532" t="str">
            <v>592.25</v>
          </cell>
          <cell r="F1532" t="str">
            <v>67154 Ferrosilicon chromium</v>
          </cell>
        </row>
        <row r="1533">
          <cell r="C1533" t="str">
            <v>553.1</v>
          </cell>
          <cell r="E1533" t="str">
            <v>592.26</v>
          </cell>
          <cell r="F1533" t="str">
            <v>67155 Ferronickel</v>
          </cell>
        </row>
        <row r="1534">
          <cell r="C1534" t="str">
            <v>553.2</v>
          </cell>
          <cell r="E1534" t="str">
            <v>592.27</v>
          </cell>
          <cell r="F1534" t="str">
            <v>67159 Ferroalloys, n.e.s.</v>
          </cell>
        </row>
        <row r="1535">
          <cell r="C1535" t="str">
            <v>553.2</v>
          </cell>
          <cell r="E1535" t="str">
            <v>592.29</v>
          </cell>
          <cell r="F1535" t="str">
            <v>67241 Iron (under 99.94% pure) or nonalloy steel ingots</v>
          </cell>
        </row>
        <row r="1536">
          <cell r="C1536" t="str">
            <v>553.2</v>
          </cell>
          <cell r="E1536" t="str">
            <v>592.29</v>
          </cell>
          <cell r="F1536" t="str">
            <v>67245 Iron (under 99.94% pure) or nonalloy steel in primary forms other than ingots</v>
          </cell>
        </row>
        <row r="1537">
          <cell r="C1537" t="str">
            <v>553.2</v>
          </cell>
          <cell r="E1537" t="str">
            <v>592.29</v>
          </cell>
          <cell r="F1537" t="str">
            <v>67247 Stainless steel ingots and other primary forms</v>
          </cell>
        </row>
        <row r="1538">
          <cell r="C1538" t="str">
            <v>553.2</v>
          </cell>
          <cell r="E1538" t="str">
            <v>516.91</v>
          </cell>
          <cell r="F1538" t="str">
            <v>67249 Alloy steel (except stainless) ingots and other primary forms</v>
          </cell>
        </row>
        <row r="1539">
          <cell r="C1539" t="str">
            <v>553.3</v>
          </cell>
          <cell r="E1539" t="str">
            <v>516.91</v>
          </cell>
          <cell r="F1539" t="str">
            <v>67261 Iron or nonalloy steel semifinished shapes, under .25% (wt.) carbon, with square cross section and specified width under twice the thickness</v>
          </cell>
        </row>
        <row r="1540">
          <cell r="C1540" t="str">
            <v>553.3</v>
          </cell>
          <cell r="E1540" t="str">
            <v>593.11</v>
          </cell>
          <cell r="F1540" t="str">
            <v>67262 Iron or nonalloy steel semifinished shapes, under .25% (wt.) carbon, with a nonsquare rectangular cross section</v>
          </cell>
        </row>
        <row r="1541">
          <cell r="C1541" t="str">
            <v>553.3</v>
          </cell>
          <cell r="E1541" t="str">
            <v>593.12</v>
          </cell>
          <cell r="F1541" t="str">
            <v>67269 Iron or nonalloy steel semifinished shapes, under .25% (wt.) carbon, n.e.s</v>
          </cell>
        </row>
        <row r="1542">
          <cell r="C1542" t="str">
            <v>553.3</v>
          </cell>
          <cell r="E1542" t="str">
            <v>593.2</v>
          </cell>
          <cell r="F1542" t="str">
            <v>67270 Iron or nonalloy steel semifinished products, containing not under .25% (wt.) carbon</v>
          </cell>
        </row>
        <row r="1543">
          <cell r="C1543" t="str">
            <v>553.4</v>
          </cell>
          <cell r="E1543" t="str">
            <v>593.31</v>
          </cell>
          <cell r="F1543" t="str">
            <v>67281 Stainless steel semifinished products</v>
          </cell>
        </row>
        <row r="1544">
          <cell r="C1544" t="str">
            <v>553.4</v>
          </cell>
          <cell r="E1544" t="str">
            <v>593.33</v>
          </cell>
          <cell r="F1544" t="str">
            <v>67282 Alloy steel semifinished products (other than stainless steel)</v>
          </cell>
        </row>
        <row r="1545">
          <cell r="C1545" t="str">
            <v>553.4</v>
          </cell>
          <cell r="E1545" t="str">
            <v>899.32</v>
          </cell>
          <cell r="F1545" t="str">
            <v>67321 Iron or nonalloy steel flat-rolled products, not clad etc., hot-rolled, not under 600 mm wide and not under 4.75 mm thick, in coils, n.e.s.</v>
          </cell>
        </row>
        <row r="1546">
          <cell r="C1546" t="str">
            <v>553.51</v>
          </cell>
          <cell r="E1546" t="str">
            <v>899.34</v>
          </cell>
          <cell r="F1546" t="str">
            <v>67322 Iron or nonalloy steel flat-rolled products, not clad etc., hot-rolled, not under 600 mm wide but under 4.75 mm thick, in coils, n.e.s.</v>
          </cell>
        </row>
        <row r="1547">
          <cell r="C1547" t="str">
            <v>553.52</v>
          </cell>
          <cell r="E1547" t="str">
            <v>899.39</v>
          </cell>
          <cell r="F1547" t="str">
            <v>67323 Iron or nonalloy steel flat-rolled (on 4 faces, etc.), not clad etc., hot-roll, 600 mm not over 1250 mm wide, not under 4 mm thick, no coils, n.e.s.</v>
          </cell>
        </row>
        <row r="1548">
          <cell r="C1548" t="str">
            <v>553.53</v>
          </cell>
          <cell r="E1548" t="str">
            <v>882.2</v>
          </cell>
          <cell r="F1548" t="str">
            <v>67324 Iron or nonalloy steel flat-rolled products, not clad etc., hot-rolled, not under 600 mm wide and not under 4.75 mm thick, not in coils, n.e.s.</v>
          </cell>
        </row>
        <row r="1549">
          <cell r="C1549" t="str">
            <v>553.54</v>
          </cell>
          <cell r="E1549" t="str">
            <v>882.2</v>
          </cell>
          <cell r="F1549" t="str">
            <v>67325 Iron or nonalloy steel flat-rolled products, not clad, etc., hot-rolled, not under 600 mm wide but under 4.75 mm thick, not in coils, n.e.s.</v>
          </cell>
        </row>
        <row r="1550">
          <cell r="C1550" t="str">
            <v>553.54</v>
          </cell>
          <cell r="E1550" t="str">
            <v>882.2</v>
          </cell>
          <cell r="F1550" t="str">
            <v>67326 Iron and nonalloy steel flat-rolled (4 faces etc.), not clad etc., hot-roll, over 150 mm but under 600 mm wide, not under 4 mm thick, no coil, n.e.s.</v>
          </cell>
        </row>
        <row r="1551">
          <cell r="C1551" t="str">
            <v>553.59</v>
          </cell>
          <cell r="E1551" t="str">
            <v>882.2</v>
          </cell>
          <cell r="F1551" t="str">
            <v>67327 Iron and nonalloy steel flat-rolled products, not clad etc., hot-rolled, under 600 mm wide but not under 4.75 mm thick, n.e.s.</v>
          </cell>
        </row>
        <row r="1552">
          <cell r="C1552" t="str">
            <v>554.11</v>
          </cell>
          <cell r="E1552" t="str">
            <v>882.2</v>
          </cell>
          <cell r="F1552" t="str">
            <v>67329 Iron and nonalloy steel flat-rolled products, not clad etc., hot-rolled, under 600 mm wide and under 4.75 mm thick, n.e.s.</v>
          </cell>
        </row>
        <row r="1553">
          <cell r="C1553" t="str">
            <v>554.15</v>
          </cell>
          <cell r="E1553" t="str">
            <v>882.3</v>
          </cell>
          <cell r="F1553" t="str">
            <v>67341 Iron and nonalloy steel flat-rolled products, not clad etc., cold-rolled, not under 600 mm wide and not under 3 mm thick, in coils, n.e.s.</v>
          </cell>
        </row>
        <row r="1554">
          <cell r="C1554" t="str">
            <v>554.19</v>
          </cell>
          <cell r="E1554" t="str">
            <v>882.3</v>
          </cell>
          <cell r="F1554" t="str">
            <v>67342 Iron and nonalloy steel flat-rolled products, not clad etc., cold-rolled, not under 600 mm wide, over 1 mm but under 3 mm thick, in coils, n.e.s.</v>
          </cell>
        </row>
        <row r="1555">
          <cell r="C1555" t="str">
            <v>554.22</v>
          </cell>
          <cell r="E1555" t="str">
            <v>882.3</v>
          </cell>
          <cell r="F1555" t="str">
            <v>67347 Iron and nonalloy steel flat-rolled products, not clad etc., cold-rolled, not under 600 mm wide, not under .5 mm not over 1 mm thick, no coils, n.e.s.</v>
          </cell>
        </row>
        <row r="1556">
          <cell r="C1556" t="str">
            <v>554.21</v>
          </cell>
          <cell r="E1556" t="str">
            <v>882.3</v>
          </cell>
          <cell r="F1556" t="str">
            <v>67343 Iron and nonalloy steel flat-rolled products, not clad etc., cold-rolled, not under 600 mm wide, not under .5 mm not over 1 mm thick, in coils, n.e.s.</v>
          </cell>
        </row>
        <row r="1557">
          <cell r="C1557" t="str">
            <v>554.21</v>
          </cell>
          <cell r="E1557" t="str">
            <v>882.3</v>
          </cell>
          <cell r="F1557" t="str">
            <v>67344 Iron and nonalloy steel flat-rolled products, not clad etc., cold-rolled, not under 600 mm wide, under .5 mm thick, in coils, n.e.s.</v>
          </cell>
        </row>
        <row r="1558">
          <cell r="C1558" t="str">
            <v>554.21</v>
          </cell>
          <cell r="E1558" t="str">
            <v>882.3</v>
          </cell>
          <cell r="F1558" t="str">
            <v>67345 Iron and nonalloy steel flat-rolled products, not clad etc., cold-rolled, not under 600 mm wide, not under 3 mm thick, not in coils, n.e.s.</v>
          </cell>
        </row>
        <row r="1559">
          <cell r="C1559" t="str">
            <v>554.21</v>
          </cell>
          <cell r="E1559" t="str">
            <v>882.3</v>
          </cell>
          <cell r="F1559" t="str">
            <v>67346 Iron and nonalloy steel flat-rolled products, not clad etc., cold-rolled, not under 600 mm wide, over 1 mm but under 3 mm thick, not in coils, n.e.s.</v>
          </cell>
        </row>
        <row r="1560">
          <cell r="C1560" t="str">
            <v>554.22</v>
          </cell>
          <cell r="E1560" t="str">
            <v>882.3</v>
          </cell>
          <cell r="F1560" t="str">
            <v>67348 Iron and nonalloy steel flat-rolled products, not clad etc., cold-rolled, not under 600 mm wide, under .5 mm thick, not in coils, n.e.s.</v>
          </cell>
        </row>
        <row r="1561">
          <cell r="C1561" t="str">
            <v>554.23</v>
          </cell>
          <cell r="E1561" t="str">
            <v>882.3</v>
          </cell>
          <cell r="F1561" t="str">
            <v>67349 Iron and nonalloy steel flat-rolled products, not clad etc., cold-rolled, under 600 mm wide, n.e.s.</v>
          </cell>
        </row>
        <row r="1562">
          <cell r="C1562" t="str">
            <v>597.71</v>
          </cell>
          <cell r="E1562" t="str">
            <v>882.3</v>
          </cell>
          <cell r="F1562" t="str">
            <v>68981 Cobalt mattes and other intermediate products of cobalt metallurgy; cobalt, unwrought; cobalt waste and scrap; cobalt powders</v>
          </cell>
        </row>
        <row r="1563">
          <cell r="C1563" t="str">
            <v>597.72</v>
          </cell>
          <cell r="E1563" t="str">
            <v>882.3</v>
          </cell>
          <cell r="F1563" t="str">
            <v>68982 Cadmium, unwrought; cadmium waste and scrap; cadmium powders</v>
          </cell>
        </row>
        <row r="1564">
          <cell r="C1564" t="str">
            <v>597.73</v>
          </cell>
          <cell r="E1564" t="str">
            <v>882.3</v>
          </cell>
          <cell r="F1564" t="str">
            <v>68983 Titanium, unwrought; titanium waste and scrap; titanium powders</v>
          </cell>
        </row>
        <row r="1565">
          <cell r="C1565" t="str">
            <v>597.74</v>
          </cell>
          <cell r="E1565" t="str">
            <v>882.3</v>
          </cell>
          <cell r="F1565" t="str">
            <v>68984 Zirconium, unwrought; zirconium waste and scrap; zirconium powders</v>
          </cell>
        </row>
        <row r="1566">
          <cell r="C1566" t="str">
            <v>598.31</v>
          </cell>
          <cell r="E1566" t="str">
            <v>882.3</v>
          </cell>
          <cell r="F1566" t="str">
            <v>69112 Metal towers and lattice masts of iron or steel</v>
          </cell>
        </row>
        <row r="1567">
          <cell r="C1567" t="str">
            <v>598.35</v>
          </cell>
          <cell r="E1567" t="str">
            <v>882.3</v>
          </cell>
          <cell r="F1567" t="str">
            <v>69113 Metal doors, windows, door thresholds and window frames of iron or steel</v>
          </cell>
        </row>
        <row r="1568">
          <cell r="C1568" t="str">
            <v>598.39</v>
          </cell>
          <cell r="E1568" t="str">
            <v>882.3</v>
          </cell>
          <cell r="F1568" t="str">
            <v>69114 Equipment for scaffolding, shuttering, propping or pit-propping, iron or steel</v>
          </cell>
        </row>
        <row r="1569">
          <cell r="C1569" t="str">
            <v>554.31</v>
          </cell>
          <cell r="E1569" t="str">
            <v>882.3</v>
          </cell>
          <cell r="F1569" t="str">
            <v>67351 Iron and nonalloy steel flat-rolled products, not clad etc., hot-rolled, further worked, not under 600 mm wide, n.e.s.</v>
          </cell>
        </row>
        <row r="1570">
          <cell r="C1570" t="str">
            <v>554.32</v>
          </cell>
          <cell r="E1570" t="str">
            <v>882.3</v>
          </cell>
          <cell r="F1570" t="str">
            <v>67352 Iron and nonalloy steel flat-rolled products, not clad etc., cold-rolled, further worked, not under 600 mm wide, n.e.s.</v>
          </cell>
        </row>
        <row r="1571">
          <cell r="C1571" t="str">
            <v>554.33</v>
          </cell>
          <cell r="E1571" t="str">
            <v>882.4</v>
          </cell>
          <cell r="F1571" t="str">
            <v>67353 Iron and nonalloy steel flat-rolled products, not clad etc., further worked than hot rolled or cold rolled, under 600 mm wide, n.e.s.</v>
          </cell>
        </row>
        <row r="1572">
          <cell r="C1572" t="str">
            <v>554.34</v>
          </cell>
          <cell r="E1572" t="str">
            <v>882.4</v>
          </cell>
          <cell r="F1572" t="str">
            <v>67411 Iron and nonalloy steel flat-rolled products, electrolytically plated etc. with zinc, not under 600 mm wide</v>
          </cell>
        </row>
        <row r="1573">
          <cell r="C1573" t="str">
            <v>554.35</v>
          </cell>
          <cell r="E1573" t="str">
            <v>882.4</v>
          </cell>
          <cell r="F1573" t="str">
            <v>67412 Iron and nonalloy steel flat-rolled products, electrolytically plated etc. with zinc, under 600 mm wide</v>
          </cell>
        </row>
        <row r="1574">
          <cell r="C1574" t="str">
            <v>899.31</v>
          </cell>
          <cell r="E1574" t="str">
            <v>882.5</v>
          </cell>
        </row>
        <row r="1575">
          <cell r="C1575" t="str">
            <v>598.95</v>
          </cell>
          <cell r="E1575" t="str">
            <v>882.6</v>
          </cell>
          <cell r="F1575" t="str">
            <v>69510 Hand tools, including spades, shovels, picks, forks, scythes, hedge shears and other tools used in agriculture, horticulture or forestry</v>
          </cell>
        </row>
        <row r="1576">
          <cell r="C1576" t="str">
            <v>592.21</v>
          </cell>
          <cell r="E1576" t="str">
            <v>882.6</v>
          </cell>
          <cell r="F1576" t="str">
            <v>68427 Aluminum and aluminum alloy tube and pipe fittings (e.g. couplings, elbows and sleeves)</v>
          </cell>
        </row>
        <row r="1577">
          <cell r="C1577" t="str">
            <v>592.22</v>
          </cell>
          <cell r="E1577" t="str">
            <v>883.1</v>
          </cell>
          <cell r="F1577" t="str">
            <v>68511 Unrefined lead and lead alloys, unwrought</v>
          </cell>
        </row>
        <row r="1578">
          <cell r="C1578" t="str">
            <v>025.3</v>
          </cell>
          <cell r="E1578" t="str">
            <v>883.9</v>
          </cell>
          <cell r="F1578" t="str">
            <v>04120 Wheat (including spelt) and meslin, unmilled, n.e.s.</v>
          </cell>
        </row>
        <row r="1579">
          <cell r="C1579" t="str">
            <v>025.3</v>
          </cell>
          <cell r="E1579" t="str">
            <v>882.1</v>
          </cell>
          <cell r="F1579" t="str">
            <v>04210 Rice in the husk (paddy or rough rice)</v>
          </cell>
        </row>
        <row r="1580">
          <cell r="C1580" t="str">
            <v>592.23</v>
          </cell>
          <cell r="E1580" t="str">
            <v>882.1</v>
          </cell>
          <cell r="F1580" t="str">
            <v>68512 Refined lead and lead alloys, unwrought</v>
          </cell>
        </row>
        <row r="1581">
          <cell r="C1581" t="str">
            <v>592.23</v>
          </cell>
          <cell r="E1581" t="str">
            <v>598.61</v>
          </cell>
          <cell r="F1581" t="str">
            <v>68521 Lead and lead alloy bars, rods, profiles and wire</v>
          </cell>
        </row>
        <row r="1582">
          <cell r="C1582" t="str">
            <v>592.24</v>
          </cell>
          <cell r="E1582" t="str">
            <v>598.61</v>
          </cell>
          <cell r="F1582" t="str">
            <v>68522 Lead and lead alloy plates, sheets, strip and foil; lead powders and flakes</v>
          </cell>
        </row>
        <row r="1583">
          <cell r="C1583" t="str">
            <v>592.25</v>
          </cell>
          <cell r="E1583" t="str">
            <v>598.61</v>
          </cell>
          <cell r="F1583" t="str">
            <v>68524 Lead and lead alloy tubes, pipes and tube or pipe fittings (e.g. couplings, elbows and sleeves)</v>
          </cell>
        </row>
        <row r="1584">
          <cell r="C1584" t="str">
            <v>592.26</v>
          </cell>
          <cell r="E1584" t="str">
            <v>598.61</v>
          </cell>
          <cell r="F1584" t="str">
            <v>68611 Zinc, unwrought (not alloyed)</v>
          </cell>
        </row>
        <row r="1585">
          <cell r="C1585" t="str">
            <v>592.27</v>
          </cell>
          <cell r="E1585" t="str">
            <v>598.64</v>
          </cell>
          <cell r="F1585" t="str">
            <v>68612 Zinc alloys, unwrought</v>
          </cell>
        </row>
        <row r="1586">
          <cell r="C1586" t="str">
            <v>592.29</v>
          </cell>
          <cell r="E1586" t="str">
            <v>598.65</v>
          </cell>
          <cell r="F1586" t="str">
            <v>68631 Zinc and zinc alloy bars, rods, profiles and wire</v>
          </cell>
        </row>
        <row r="1587">
          <cell r="C1587" t="str">
            <v>592.29</v>
          </cell>
          <cell r="E1587" t="str">
            <v>598.11</v>
          </cell>
          <cell r="F1587" t="str">
            <v>68632 Zinc and zinc alloy plates, sheets, strip and foil</v>
          </cell>
        </row>
        <row r="1588">
          <cell r="C1588" t="str">
            <v>592.29</v>
          </cell>
          <cell r="E1588" t="str">
            <v>598.12</v>
          </cell>
          <cell r="F1588" t="str">
            <v>68633 Zinc dust (blue powder), powders and flakes</v>
          </cell>
        </row>
        <row r="1589">
          <cell r="C1589" t="str">
            <v>516.91</v>
          </cell>
          <cell r="E1589" t="str">
            <v>598.13</v>
          </cell>
          <cell r="F1589" t="str">
            <v>65117 Yarn of carded wool, under 85% wool by weight, not packaged for retail sale</v>
          </cell>
        </row>
        <row r="1590">
          <cell r="C1590" t="str">
            <v>516.91</v>
          </cell>
          <cell r="E1590" t="str">
            <v>598.13</v>
          </cell>
          <cell r="F1590" t="str">
            <v>65118 Yarn of combed wool, under 85% wool by weight, not packaged for retail sale</v>
          </cell>
        </row>
        <row r="1591">
          <cell r="C1591" t="str">
            <v>593.11</v>
          </cell>
          <cell r="E1591" t="str">
            <v>598.14</v>
          </cell>
          <cell r="F1591" t="str">
            <v>68634 Zinc and zinc alloy tubes, pipes and tube or pipe fittings (e.g. couplings, elbows and sleeves)</v>
          </cell>
        </row>
        <row r="1592">
          <cell r="C1592" t="str">
            <v>593.12</v>
          </cell>
          <cell r="E1592" t="str">
            <v>598.14</v>
          </cell>
          <cell r="F1592" t="str">
            <v>68711 Tin, unwrought (not alloyed)</v>
          </cell>
        </row>
        <row r="1593">
          <cell r="C1593" t="str">
            <v>593.2</v>
          </cell>
          <cell r="E1593" t="str">
            <v>598.14</v>
          </cell>
          <cell r="F1593" t="str">
            <v>68712 Tin alloy, unwrought</v>
          </cell>
        </row>
        <row r="1594">
          <cell r="C1594" t="str">
            <v>593.31</v>
          </cell>
          <cell r="E1594" t="str">
            <v>598.14</v>
          </cell>
          <cell r="F1594" t="str">
            <v>68721 Tin and tin alloy bars, rods, profiles and wire</v>
          </cell>
        </row>
        <row r="1595">
          <cell r="C1595" t="str">
            <v>593.33</v>
          </cell>
          <cell r="E1595" t="str">
            <v>598.18</v>
          </cell>
          <cell r="F1595" t="str">
            <v>68722 Tin and tin alloy plates, sheets and strip over .2 mm thick</v>
          </cell>
        </row>
        <row r="1596">
          <cell r="C1596" t="str">
            <v>899.32</v>
          </cell>
          <cell r="E1596" t="str">
            <v>591.9</v>
          </cell>
        </row>
        <row r="1597">
          <cell r="C1597" t="str">
            <v>899.34</v>
          </cell>
          <cell r="E1597" t="str">
            <v>591.1</v>
          </cell>
        </row>
        <row r="1598">
          <cell r="C1598" t="str">
            <v>899.39</v>
          </cell>
          <cell r="E1598" t="str">
            <v>591.2</v>
          </cell>
        </row>
        <row r="1599">
          <cell r="C1599" t="str">
            <v>882.2</v>
          </cell>
          <cell r="E1599" t="str">
            <v>591.3</v>
          </cell>
        </row>
        <row r="1600">
          <cell r="C1600" t="str">
            <v>882.2</v>
          </cell>
          <cell r="E1600" t="str">
            <v>591.4</v>
          </cell>
        </row>
        <row r="1601">
          <cell r="C1601" t="str">
            <v>882.2</v>
          </cell>
          <cell r="E1601" t="str">
            <v>591.9</v>
          </cell>
        </row>
        <row r="1602">
          <cell r="C1602" t="str">
            <v>882.2</v>
          </cell>
          <cell r="E1602" t="str">
            <v>598.91</v>
          </cell>
        </row>
        <row r="1603">
          <cell r="C1603" t="str">
            <v>882.2</v>
          </cell>
          <cell r="E1603" t="str">
            <v>598.91</v>
          </cell>
        </row>
        <row r="1604">
          <cell r="C1604" t="str">
            <v>882.3</v>
          </cell>
          <cell r="E1604" t="str">
            <v>598.91</v>
          </cell>
        </row>
        <row r="1605">
          <cell r="C1605" t="str">
            <v>882.3</v>
          </cell>
          <cell r="E1605" t="str">
            <v>598.91</v>
          </cell>
        </row>
        <row r="1606">
          <cell r="C1606" t="str">
            <v>882.3</v>
          </cell>
          <cell r="E1606" t="str">
            <v>598.96</v>
          </cell>
        </row>
        <row r="1607">
          <cell r="C1607" t="str">
            <v>882.3</v>
          </cell>
          <cell r="E1607" t="str">
            <v>598.96</v>
          </cell>
        </row>
        <row r="1608">
          <cell r="C1608" t="str">
            <v>882.3</v>
          </cell>
          <cell r="E1608" t="str">
            <v>597.21</v>
          </cell>
        </row>
        <row r="1609">
          <cell r="C1609" t="str">
            <v>882.3</v>
          </cell>
          <cell r="E1609" t="str">
            <v>597.21</v>
          </cell>
        </row>
        <row r="1610">
          <cell r="C1610" t="str">
            <v>882.3</v>
          </cell>
          <cell r="E1610" t="str">
            <v>597.25</v>
          </cell>
        </row>
        <row r="1611">
          <cell r="C1611" t="str">
            <v>882.3</v>
          </cell>
          <cell r="E1611" t="str">
            <v>597.25</v>
          </cell>
        </row>
        <row r="1612">
          <cell r="C1612" t="str">
            <v>882.3</v>
          </cell>
          <cell r="E1612" t="str">
            <v>597.29</v>
          </cell>
        </row>
        <row r="1613">
          <cell r="C1613" t="str">
            <v>882.3</v>
          </cell>
          <cell r="E1613" t="str">
            <v>598.63</v>
          </cell>
        </row>
        <row r="1614">
          <cell r="C1614" t="str">
            <v>882.3</v>
          </cell>
          <cell r="E1614" t="str">
            <v>598.93</v>
          </cell>
        </row>
        <row r="1615">
          <cell r="C1615" t="str">
            <v>882.3</v>
          </cell>
          <cell r="E1615" t="str">
            <v>598.93</v>
          </cell>
        </row>
        <row r="1616">
          <cell r="C1616" t="str">
            <v>882.3</v>
          </cell>
          <cell r="E1616" t="str">
            <v>598.94</v>
          </cell>
        </row>
        <row r="1617">
          <cell r="C1617" t="str">
            <v>882.3</v>
          </cell>
          <cell r="E1617" t="str">
            <v>533.55</v>
          </cell>
        </row>
        <row r="1618">
          <cell r="C1618" t="str">
            <v>882.3</v>
          </cell>
          <cell r="E1618" t="str">
            <v>598.81</v>
          </cell>
        </row>
        <row r="1619">
          <cell r="C1619" t="str">
            <v>882.3</v>
          </cell>
          <cell r="E1619" t="str">
            <v>598.83</v>
          </cell>
        </row>
        <row r="1620">
          <cell r="C1620" t="str">
            <v>882.3</v>
          </cell>
          <cell r="E1620" t="str">
            <v>598.85</v>
          </cell>
        </row>
        <row r="1621">
          <cell r="C1621" t="str">
            <v>882.3</v>
          </cell>
          <cell r="E1621" t="str">
            <v>598.89</v>
          </cell>
        </row>
        <row r="1622">
          <cell r="C1622" t="str">
            <v>882.3</v>
          </cell>
          <cell r="E1622" t="str">
            <v>662.33</v>
          </cell>
        </row>
        <row r="1623">
          <cell r="C1623" t="str">
            <v>882.4</v>
          </cell>
          <cell r="E1623" t="str">
            <v>598.4</v>
          </cell>
        </row>
        <row r="1624">
          <cell r="C1624" t="str">
            <v>882.4</v>
          </cell>
          <cell r="E1624" t="str">
            <v>598.5</v>
          </cell>
        </row>
        <row r="1625">
          <cell r="C1625" t="str">
            <v>882.4</v>
          </cell>
          <cell r="E1625" t="str">
            <v>597.31</v>
          </cell>
        </row>
        <row r="1626">
          <cell r="C1626" t="str">
            <v>882.5</v>
          </cell>
          <cell r="E1626" t="str">
            <v>597.33</v>
          </cell>
        </row>
        <row r="1627">
          <cell r="C1627" t="str">
            <v>882.6</v>
          </cell>
          <cell r="E1627" t="str">
            <v>598.67</v>
          </cell>
        </row>
        <row r="1628">
          <cell r="C1628" t="str">
            <v>882.6</v>
          </cell>
          <cell r="E1628" t="str">
            <v>598.69</v>
          </cell>
        </row>
        <row r="1629">
          <cell r="C1629" t="str">
            <v>882.6</v>
          </cell>
          <cell r="E1629" t="str">
            <v>512.18</v>
          </cell>
        </row>
        <row r="1630">
          <cell r="C1630" t="str">
            <v>883.1</v>
          </cell>
          <cell r="E1630" t="str">
            <v>512.18</v>
          </cell>
        </row>
        <row r="1631">
          <cell r="C1631" t="str">
            <v>883.9</v>
          </cell>
          <cell r="E1631" t="str">
            <v>512.18</v>
          </cell>
        </row>
        <row r="1632">
          <cell r="C1632" t="str">
            <v>882.1</v>
          </cell>
          <cell r="E1632" t="str">
            <v>512.18</v>
          </cell>
        </row>
        <row r="1633">
          <cell r="C1633" t="str">
            <v>882.1</v>
          </cell>
          <cell r="E1633" t="str">
            <v>512.17</v>
          </cell>
        </row>
        <row r="1634">
          <cell r="C1634" t="str">
            <v>598.61</v>
          </cell>
          <cell r="E1634" t="str">
            <v>598.99</v>
          </cell>
          <cell r="F1634" t="str">
            <v>69129 Metal structures and parts n.e.s. of aluminum; prepared plates, rods etc. of aluminum for use in structures</v>
          </cell>
        </row>
        <row r="1635">
          <cell r="C1635" t="str">
            <v>598.61</v>
          </cell>
          <cell r="E1635" t="str">
            <v>598.99</v>
          </cell>
          <cell r="F1635" t="str">
            <v>69211 Metal reservoirs, tanks, vats and similar containers with a capacity of over 300 liters, of iron or steel</v>
          </cell>
        </row>
        <row r="1636">
          <cell r="C1636" t="str">
            <v>598.61</v>
          </cell>
          <cell r="E1636" t="str">
            <v>598.97</v>
          </cell>
          <cell r="F1636" t="str">
            <v>69212 Metal reservoirs, tanks, vats and similar containers with a capacity of over 300 liters, of aluminum</v>
          </cell>
        </row>
        <row r="1637">
          <cell r="C1637" t="str">
            <v>598.61</v>
          </cell>
          <cell r="E1637" t="str">
            <v>598.98</v>
          </cell>
          <cell r="F1637" t="str">
            <v>69241 Metal tanks, casks, drums, cans and similar containers with a capacity of not over 300 liters, of iron or steel</v>
          </cell>
        </row>
        <row r="1638">
          <cell r="C1638" t="str">
            <v>598.64</v>
          </cell>
          <cell r="E1638" t="str">
            <v>598.99</v>
          </cell>
          <cell r="F1638" t="str">
            <v>69243 Metal containers for compressed air or liquefied gas, of iron or steel</v>
          </cell>
        </row>
        <row r="1639">
          <cell r="C1639" t="str">
            <v>598.65</v>
          </cell>
          <cell r="E1639" t="str">
            <v>598.99</v>
          </cell>
          <cell r="F1639" t="str">
            <v>69244 Metal containers for compressed air or liquefied gas, of aluminum</v>
          </cell>
        </row>
        <row r="1640">
          <cell r="C1640" t="str">
            <v>598.11</v>
          </cell>
          <cell r="E1640" t="str">
            <v>598.99</v>
          </cell>
          <cell r="F1640" t="str">
            <v>68991 Beryllium, unwrought; beryllium waste and scrap; beryllium powders</v>
          </cell>
        </row>
        <row r="1641">
          <cell r="C1641" t="str">
            <v>598.12</v>
          </cell>
          <cell r="E1641" t="str">
            <v>598.99</v>
          </cell>
          <cell r="F1641" t="str">
            <v>68992 Bismuth and articles thereof (including waste and scrap)</v>
          </cell>
        </row>
        <row r="1642">
          <cell r="C1642" t="str">
            <v>598.13</v>
          </cell>
          <cell r="E1642" t="str">
            <v>598.99</v>
          </cell>
          <cell r="F1642" t="str">
            <v>68993 Antimony and articles thereof (including waste and scrap)</v>
          </cell>
        </row>
        <row r="1643">
          <cell r="C1643" t="str">
            <v>598.13</v>
          </cell>
          <cell r="E1643" t="str">
            <v>598.99</v>
          </cell>
          <cell r="F1643" t="str">
            <v>68994 Manganese and articles thereof (including waste and scrap)</v>
          </cell>
        </row>
        <row r="1644">
          <cell r="C1644" t="str">
            <v>598.13</v>
          </cell>
          <cell r="E1644" t="str">
            <v>598.99</v>
          </cell>
          <cell r="F1644" t="str">
            <v>68995 Chromium and articles thereof (including waste and scrap)</v>
          </cell>
        </row>
        <row r="1645">
          <cell r="C1645" t="str">
            <v>598.14</v>
          </cell>
          <cell r="E1645" t="str">
            <v>598.99</v>
          </cell>
          <cell r="F1645" t="str">
            <v>68996 Germanium and articles thereof (including waste and scrap)</v>
          </cell>
        </row>
        <row r="1646">
          <cell r="C1646" t="str">
            <v>598.14</v>
          </cell>
          <cell r="E1646" t="str">
            <v>598.99</v>
          </cell>
          <cell r="F1646" t="str">
            <v>68997 Vanadium and articles thereof (including waste and scrap)</v>
          </cell>
        </row>
        <row r="1647">
          <cell r="C1647" t="str">
            <v>598.14</v>
          </cell>
          <cell r="E1647" t="str">
            <v>598.99</v>
          </cell>
          <cell r="F1647" t="str">
            <v>68998 Base metals, n.e.s., unwrought; waste and scrap and powders of base metals, n.e.s.</v>
          </cell>
        </row>
        <row r="1648">
          <cell r="C1648" t="str">
            <v>598.14</v>
          </cell>
          <cell r="E1648" t="str">
            <v>598.99</v>
          </cell>
          <cell r="F1648" t="str">
            <v>68999 Cermets and articles thereof (including waste and scrap)</v>
          </cell>
        </row>
        <row r="1649">
          <cell r="C1649" t="str">
            <v>598.18</v>
          </cell>
          <cell r="E1649" t="str">
            <v>598.99</v>
          </cell>
          <cell r="F1649" t="str">
            <v>69111 Metal bridges and bridge sections of iron or steel</v>
          </cell>
        </row>
        <row r="1650">
          <cell r="C1650" t="str">
            <v>591.1</v>
          </cell>
          <cell r="E1650" t="str">
            <v>598.99</v>
          </cell>
          <cell r="F1650" t="str">
            <v>68321 Nickel and nickel alloy bars, rods, profiles and wire</v>
          </cell>
        </row>
        <row r="1651">
          <cell r="C1651" t="str">
            <v>591.2</v>
          </cell>
          <cell r="E1651" t="str">
            <v>598.99</v>
          </cell>
          <cell r="F1651" t="str">
            <v>68322 Nickel and nickel alloy tubes, pipes and tube or pipe fittings (e.g. couplings, elbows and sleeves)</v>
          </cell>
        </row>
        <row r="1652">
          <cell r="C1652" t="str">
            <v>591.3</v>
          </cell>
          <cell r="E1652" t="str">
            <v>599.1</v>
          </cell>
          <cell r="F1652" t="str">
            <v>68323 Nickel powders and flakes, including nickel alloy powders and flakes</v>
          </cell>
        </row>
        <row r="1653">
          <cell r="C1653" t="str">
            <v>591.41</v>
          </cell>
          <cell r="E1653" t="str">
            <v>599.1</v>
          </cell>
          <cell r="F1653" t="str">
            <v>68324 Nickel and nickel alloy plates, sheets, strip and foil</v>
          </cell>
        </row>
        <row r="1654">
          <cell r="C1654" t="str">
            <v>591.49</v>
          </cell>
          <cell r="E1654" t="str">
            <v>599.2</v>
          </cell>
          <cell r="F1654" t="str">
            <v>68411 Aluminum, unwrought (not alloyed)</v>
          </cell>
        </row>
        <row r="1655">
          <cell r="C1655" t="str">
            <v>598.91</v>
          </cell>
          <cell r="E1655" t="str">
            <v>599.3</v>
          </cell>
          <cell r="F1655" t="str">
            <v>69410 Nails, tacks, staples (excluding staples in strips for office etc. use), and similar articles (excluding articles with copper heads), of iron or steel</v>
          </cell>
        </row>
        <row r="1656">
          <cell r="C1656" t="str">
            <v>598.91</v>
          </cell>
          <cell r="E1656" t="str">
            <v>599.3</v>
          </cell>
          <cell r="F1656" t="str">
            <v>69421 Screws, bolts, nuts, screw hooks, rivets, washers and similar articles, threaded, of iron or steel</v>
          </cell>
        </row>
        <row r="1657">
          <cell r="C1657" t="str">
            <v>598.91</v>
          </cell>
          <cell r="E1657" t="str">
            <v>599.4</v>
          </cell>
          <cell r="F1657" t="str">
            <v>69422 Screws, bolts, nuts, screw hooks, rivets, washers and similar articles, not threaded, of iron or steel</v>
          </cell>
        </row>
        <row r="1658">
          <cell r="C1658" t="str">
            <v>598.91</v>
          </cell>
          <cell r="E1658" t="str">
            <v>599.9</v>
          </cell>
          <cell r="F1658" t="str">
            <v>69431 Nails, tacks, drawing pins, staples (excluding staples in strips for office etc. use) and similar articles, of copper</v>
          </cell>
        </row>
        <row r="1659">
          <cell r="C1659" t="str">
            <v>598.96</v>
          </cell>
          <cell r="E1659" t="str">
            <v>599.9</v>
          </cell>
          <cell r="F1659" t="str">
            <v>69521 Hand saws</v>
          </cell>
        </row>
        <row r="1660">
          <cell r="C1660" t="str">
            <v>598.96</v>
          </cell>
          <cell r="E1660" t="str">
            <v>599.9</v>
          </cell>
          <cell r="F1660" t="str">
            <v>69522 Files, rasps and similar tools</v>
          </cell>
        </row>
        <row r="1661">
          <cell r="C1661" t="str">
            <v>597.21</v>
          </cell>
          <cell r="E1661" t="str">
            <v>571.11</v>
          </cell>
          <cell r="F1661" t="str">
            <v>68723 Tin and tin alloy foil (whether or not printed or backed with material) not over .2 mm thick (excluding any backing); tin powders and flakes</v>
          </cell>
        </row>
        <row r="1662">
          <cell r="C1662" t="str">
            <v>597.21</v>
          </cell>
          <cell r="E1662" t="str">
            <v>571.12</v>
          </cell>
          <cell r="F1662" t="str">
            <v>68724 Tin and tin alloy tubes, pipes and tube or pipe fittings (e.g. couplings, elbows and sleeves)</v>
          </cell>
        </row>
        <row r="1663">
          <cell r="C1663" t="str">
            <v>597.25</v>
          </cell>
          <cell r="E1663" t="str">
            <v>571.2</v>
          </cell>
          <cell r="F1663" t="str">
            <v>68911 Tungsten (wolfram), unwrought; tunsten waste and scrap</v>
          </cell>
        </row>
        <row r="1664">
          <cell r="C1664" t="str">
            <v>597.25</v>
          </cell>
          <cell r="E1664" t="str">
            <v>571.9</v>
          </cell>
          <cell r="F1664" t="str">
            <v>68912 Molybdenum, unwrought; molybdenum waste and scrap</v>
          </cell>
        </row>
        <row r="1665">
          <cell r="C1665" t="str">
            <v>597.29</v>
          </cell>
          <cell r="E1665" t="str">
            <v>575.11</v>
          </cell>
          <cell r="F1665" t="str">
            <v>68913 Tantalum, unwrought (including bars and rods obtained by sintering); tantalum waste and scrap; tantalum powders</v>
          </cell>
        </row>
        <row r="1666">
          <cell r="C1666" t="str">
            <v>598.63</v>
          </cell>
          <cell r="E1666" t="str">
            <v>575.12</v>
          </cell>
          <cell r="F1666" t="str">
            <v>69242 Metal tanks, casks, drums, cans and similar containers with a capacity of not over 300 liters, of aluminum</v>
          </cell>
        </row>
        <row r="1667">
          <cell r="C1667" t="str">
            <v>598.93</v>
          </cell>
          <cell r="E1667" t="str">
            <v>575.13</v>
          </cell>
          <cell r="F1667" t="str">
            <v>69432 Washers (including spring washers) and similar articles, not threaded, of copper</v>
          </cell>
        </row>
        <row r="1668">
          <cell r="C1668" t="str">
            <v>598.93</v>
          </cell>
          <cell r="E1668" t="str">
            <v>575.19</v>
          </cell>
          <cell r="F1668" t="str">
            <v>69433 Screws, bolts, nuts, washers and similar articles, threaded, of copper</v>
          </cell>
        </row>
        <row r="1669">
          <cell r="C1669" t="str">
            <v>598.94</v>
          </cell>
          <cell r="E1669" t="str">
            <v>572.11</v>
          </cell>
          <cell r="F1669" t="str">
            <v>69440 Nails, tacks, staples (excluding staples in strips for office etc. use), screws, bolts, nuts, rivets, washers and similar articles, of aluminum</v>
          </cell>
        </row>
        <row r="1670">
          <cell r="C1670" t="str">
            <v>533.55</v>
          </cell>
          <cell r="E1670" t="str">
            <v>572.19</v>
          </cell>
          <cell r="F1670" t="str">
            <v>66139 Monumental or building stone (except slate), n.e.s. and articles thereof, molded, turned, polished, decorated, carved or otherwise worked</v>
          </cell>
        </row>
        <row r="1671">
          <cell r="C1671" t="str">
            <v>598.81</v>
          </cell>
          <cell r="E1671" t="str">
            <v>572.91</v>
          </cell>
          <cell r="F1671" t="str">
            <v>69313 Stranded wire, ropes, cables, etc. of aluminum, not electrically insulated</v>
          </cell>
        </row>
        <row r="1672">
          <cell r="C1672" t="str">
            <v>598.83</v>
          </cell>
          <cell r="E1672" t="str">
            <v>572.92</v>
          </cell>
          <cell r="F1672" t="str">
            <v>69320 Barbed wire of iron or steel; twisted hoop or single flat wire, barbed or not and loosely twisted double wire used for fencing, of iron or steel</v>
          </cell>
        </row>
        <row r="1673">
          <cell r="C1673" t="str">
            <v>598.85</v>
          </cell>
          <cell r="E1673" t="str">
            <v>572.99</v>
          </cell>
          <cell r="F1673" t="str">
            <v>69351 Wire cloth (including endless bands), grill, netting and fencing, and expanded metal, of iron or steel</v>
          </cell>
        </row>
        <row r="1674">
          <cell r="C1674" t="str">
            <v>598.89</v>
          </cell>
          <cell r="E1674" t="str">
            <v>573.11</v>
          </cell>
          <cell r="F1674" t="str">
            <v>69352 Wire cloth (including endless bands), grill, netting and fencing, and expanded metal, of copper</v>
          </cell>
        </row>
        <row r="1675">
          <cell r="C1675" t="str">
            <v>662.33</v>
          </cell>
          <cell r="E1675" t="str">
            <v>573.12</v>
          </cell>
          <cell r="F1675" t="str">
            <v>84629 Hosiery, n.e.s.</v>
          </cell>
        </row>
        <row r="1676">
          <cell r="C1676" t="str">
            <v>598.41</v>
          </cell>
          <cell r="E1676" t="str">
            <v>573.13</v>
          </cell>
          <cell r="F1676" t="str">
            <v>69119 Metal structures and parts, n.e.s., of iron or steel</v>
          </cell>
        </row>
        <row r="1677">
          <cell r="C1677" t="str">
            <v>598.5</v>
          </cell>
          <cell r="E1677" t="str">
            <v>573.91</v>
          </cell>
          <cell r="F1677" t="str">
            <v>69121 Metal doors, windows, door thesholds and window frames of aluminum</v>
          </cell>
        </row>
        <row r="1678">
          <cell r="C1678" t="str">
            <v>597.31</v>
          </cell>
          <cell r="E1678" t="str">
            <v>573.92</v>
          </cell>
          <cell r="F1678" t="str">
            <v>68914 Magnesium waste and scrap</v>
          </cell>
        </row>
        <row r="1679">
          <cell r="C1679" t="str">
            <v>597.33</v>
          </cell>
          <cell r="E1679" t="str">
            <v>573.93</v>
          </cell>
          <cell r="F1679" t="str">
            <v>68915 Magnesium, unwrought</v>
          </cell>
        </row>
        <row r="1680">
          <cell r="C1680" t="str">
            <v>598.67</v>
          </cell>
          <cell r="E1680" t="str">
            <v>573.94</v>
          </cell>
          <cell r="F1680" t="str">
            <v>69311 Stranded wire, ropes, cables, etc. of iron or steel, not electrically insulated</v>
          </cell>
        </row>
        <row r="1681">
          <cell r="C1681" t="str">
            <v>598.69</v>
          </cell>
          <cell r="E1681" t="str">
            <v>573.94</v>
          </cell>
          <cell r="F1681" t="str">
            <v>69312 Stranded wire, ropes, cables, etc. of copper, not electrically insulated</v>
          </cell>
        </row>
        <row r="1682">
          <cell r="C1682" t="str">
            <v>431.31</v>
          </cell>
          <cell r="E1682" t="str">
            <v>573.99</v>
          </cell>
          <cell r="F1682" t="str">
            <v>57112 Polyethylene, having a specific gravity of 0.94 or more, in primary forms</v>
          </cell>
        </row>
        <row r="1683">
          <cell r="C1683" t="str">
            <v>431.31</v>
          </cell>
          <cell r="E1683" t="str">
            <v>575.91</v>
          </cell>
          <cell r="F1683" t="str">
            <v>57120 Ethylene-vinyl acetate copolymers, in primary forms</v>
          </cell>
        </row>
        <row r="1684">
          <cell r="C1684" t="str">
            <v>431.31</v>
          </cell>
          <cell r="E1684" t="str">
            <v>575.91</v>
          </cell>
          <cell r="F1684" t="str">
            <v>57190 Polymers of ethylene, n.e.s., in primary forms</v>
          </cell>
        </row>
        <row r="1685">
          <cell r="C1685" t="str">
            <v>431.31</v>
          </cell>
          <cell r="E1685" t="str">
            <v>575.91</v>
          </cell>
          <cell r="F1685" t="str">
            <v>57211 Polystyrene, expansible, in primary forms</v>
          </cell>
        </row>
        <row r="1686">
          <cell r="C1686" t="str">
            <v>512.17</v>
          </cell>
          <cell r="E1686" t="str">
            <v>575.91</v>
          </cell>
          <cell r="F1686" t="str">
            <v>58170 Fittings of plastics, for tubes, pipes and hoses (including joints, elbows and flanges)</v>
          </cell>
        </row>
        <row r="1687">
          <cell r="C1687" t="str">
            <v>598.99</v>
          </cell>
          <cell r="E1687" t="str">
            <v>575.92</v>
          </cell>
          <cell r="F1687" t="str">
            <v>69542 Hammers and sledge hammers</v>
          </cell>
        </row>
        <row r="1688">
          <cell r="C1688" t="str">
            <v>598.99</v>
          </cell>
          <cell r="E1688" t="str">
            <v>575.92</v>
          </cell>
          <cell r="F1688" t="str">
            <v>69543 Planes, chisels, gouges and similar cutting tools for working wood</v>
          </cell>
        </row>
        <row r="1689">
          <cell r="C1689" t="str">
            <v>598.99</v>
          </cell>
          <cell r="E1689" t="str">
            <v>575.92</v>
          </cell>
          <cell r="F1689" t="str">
            <v>69544 Screwdrivers</v>
          </cell>
        </row>
        <row r="1690">
          <cell r="C1690" t="str">
            <v>598.97</v>
          </cell>
          <cell r="E1690" t="str">
            <v>575.21</v>
          </cell>
          <cell r="F1690" t="str">
            <v>69523 Pliers (including cutting pliers), pincers, tweezers, metal cutting shears, pipe cutters and similar tools</v>
          </cell>
        </row>
        <row r="1691">
          <cell r="C1691" t="str">
            <v>598.98</v>
          </cell>
          <cell r="E1691" t="str">
            <v>575.29</v>
          </cell>
          <cell r="F1691" t="str">
            <v>69530 Spanners and wrenches, hand-operated (including torque meter wrenches but excluding tap wrenches); interchangeable spanner sockets</v>
          </cell>
        </row>
        <row r="1692">
          <cell r="C1692" t="str">
            <v>598.99</v>
          </cell>
          <cell r="E1692" t="str">
            <v>574.11</v>
          </cell>
          <cell r="F1692" t="str">
            <v>69545 Household tools, n.e.s.</v>
          </cell>
        </row>
        <row r="1693">
          <cell r="C1693" t="str">
            <v>598.99</v>
          </cell>
          <cell r="E1693" t="str">
            <v>574.19</v>
          </cell>
          <cell r="F1693" t="str">
            <v>69546 Hand tools, n.e.s. (including glaziers diamonds); blow lamps</v>
          </cell>
        </row>
        <row r="1694">
          <cell r="C1694" t="str">
            <v>598.99</v>
          </cell>
          <cell r="E1694" t="str">
            <v>574.2</v>
          </cell>
          <cell r="F1694" t="str">
            <v>69547 Vices, clamps and similar articles</v>
          </cell>
        </row>
        <row r="1695">
          <cell r="C1695" t="str">
            <v>598.99</v>
          </cell>
          <cell r="E1695" t="str">
            <v>574.31</v>
          </cell>
          <cell r="F1695" t="str">
            <v>69548 Anvils; portable forges; hand or pedal operated grinding wheels with frameworks</v>
          </cell>
        </row>
        <row r="1696">
          <cell r="C1696" t="str">
            <v>598.99</v>
          </cell>
          <cell r="E1696" t="str">
            <v>574.32</v>
          </cell>
          <cell r="F1696" t="str">
            <v>69549 Tool sets of two or more of the tools provided for in subgroup 695.4, including sets of hand tools, n.e.s. and sets of household tools, n.e.s.</v>
          </cell>
        </row>
        <row r="1697">
          <cell r="C1697" t="str">
            <v>598.99</v>
          </cell>
          <cell r="E1697" t="str">
            <v>574.33</v>
          </cell>
          <cell r="F1697" t="str">
            <v>69551 Band saw blades</v>
          </cell>
        </row>
        <row r="1698">
          <cell r="C1698" t="str">
            <v>872.21</v>
          </cell>
          <cell r="E1698" t="str">
            <v>574.39</v>
          </cell>
        </row>
        <row r="1699">
          <cell r="C1699" t="str">
            <v>598.99</v>
          </cell>
          <cell r="E1699" t="str">
            <v>574.34</v>
          </cell>
          <cell r="F1699" t="str">
            <v>69552 Circular saw blades (including slitting or slotting saw blades) with working part of steel</v>
          </cell>
        </row>
        <row r="1700">
          <cell r="C1700" t="str">
            <v>598.99</v>
          </cell>
          <cell r="E1700" t="str">
            <v>574.39</v>
          </cell>
          <cell r="F1700" t="str">
            <v>69553 Circular saw blades (including slitting or slotting saw blades) with working part of materials other than steel</v>
          </cell>
        </row>
        <row r="1701">
          <cell r="C1701" t="str">
            <v>598.99</v>
          </cell>
          <cell r="E1701" t="str">
            <v>575.31</v>
          </cell>
          <cell r="F1701" t="str">
            <v>69554 Chain saw blades</v>
          </cell>
        </row>
        <row r="1702">
          <cell r="C1702" t="str">
            <v>598.99</v>
          </cell>
          <cell r="E1702" t="str">
            <v>575.39</v>
          </cell>
          <cell r="F1702" t="str">
            <v>69555 Straight saw blades for working metal</v>
          </cell>
        </row>
        <row r="1703">
          <cell r="C1703" t="str">
            <v>598.99</v>
          </cell>
          <cell r="E1703" t="str">
            <v>575.41</v>
          </cell>
          <cell r="F1703" t="str">
            <v>69559 Saw blades, n.e.s.</v>
          </cell>
        </row>
        <row r="1704">
          <cell r="C1704" t="str">
            <v>598.99</v>
          </cell>
          <cell r="E1704" t="str">
            <v>575.42</v>
          </cell>
          <cell r="F1704" t="str">
            <v>69561 Knives and cutting blades for machines or mechanical appliances</v>
          </cell>
        </row>
        <row r="1705">
          <cell r="C1705" t="str">
            <v>571.11</v>
          </cell>
          <cell r="E1705" t="str">
            <v>575.43</v>
          </cell>
          <cell r="F1705" t="str">
            <v>67538 Stainless steel flat-rolled products, hot-rolled, under 600 mm wide and under 4.75 mm thick</v>
          </cell>
        </row>
        <row r="1706">
          <cell r="C1706" t="str">
            <v>571.12</v>
          </cell>
          <cell r="E1706" t="str">
            <v>575.44</v>
          </cell>
          <cell r="F1706" t="str">
            <v>67541 Alloy steel n.e.s. flat-rolled products, hot-rolled, not under 600 mm wide, in coils</v>
          </cell>
        </row>
        <row r="1707">
          <cell r="C1707" t="str">
            <v>571.2</v>
          </cell>
          <cell r="E1707" t="str">
            <v>575.45</v>
          </cell>
          <cell r="F1707" t="str">
            <v>67542 Alloy steel n.e.s. flat-rolled products, hot-rolled, not under 600 mm wide, not in coils</v>
          </cell>
        </row>
        <row r="1708">
          <cell r="C1708" t="str">
            <v>571.9</v>
          </cell>
          <cell r="E1708" t="str">
            <v>575.93</v>
          </cell>
          <cell r="F1708" t="str">
            <v>67543 Alloy steel n.e.s. flat-rolled products, hot-rolled, under 600 mm wide</v>
          </cell>
        </row>
        <row r="1709">
          <cell r="C1709" t="str">
            <v>575.11</v>
          </cell>
          <cell r="E1709" t="str">
            <v>575.96</v>
          </cell>
          <cell r="F1709" t="str">
            <v>67624 Iron and nonalloy steel bars and rods, n.e.s., hot-rolled etc., not under .6% (wt.) carbon</v>
          </cell>
        </row>
        <row r="1710">
          <cell r="C1710" t="str">
            <v>575.12</v>
          </cell>
          <cell r="E1710" t="str">
            <v>575.96</v>
          </cell>
          <cell r="F1710" t="str">
            <v>67625 Stainless steel bars and rods, n.e.s., hot-rolled, hot-drawn or hot-extruded</v>
          </cell>
        </row>
        <row r="1711">
          <cell r="C1711" t="str">
            <v>575.13</v>
          </cell>
          <cell r="E1711" t="str">
            <v>575.51</v>
          </cell>
          <cell r="F1711" t="str">
            <v>67629 Alloy steel n.e.s. bars and rods, n.e.s., hot-rolled, hot-drawn or hot-extruded (except high speed steel or silico-manganese steel)</v>
          </cell>
        </row>
        <row r="1712">
          <cell r="C1712" t="str">
            <v>575.19</v>
          </cell>
          <cell r="E1712" t="str">
            <v>575.52</v>
          </cell>
          <cell r="F1712" t="str">
            <v xml:space="preserve">67631 </v>
          </cell>
        </row>
        <row r="1713">
          <cell r="C1713" t="str">
            <v>572.11</v>
          </cell>
          <cell r="E1713" t="str">
            <v>575.53</v>
          </cell>
          <cell r="F1713" t="str">
            <v>67551 Stainless steel flat-rolled products, cold-rolled, not under 600 mm wide and not under 4.75 mm thick</v>
          </cell>
        </row>
        <row r="1714">
          <cell r="C1714" t="str">
            <v>572.19</v>
          </cell>
          <cell r="E1714" t="str">
            <v>575.54</v>
          </cell>
          <cell r="F1714" t="str">
            <v>67552 Stainless steel flat-rolled products, cold-rolled, not under 600 mm wide, not under 3 mm but under 4.75 mm thick</v>
          </cell>
        </row>
        <row r="1715">
          <cell r="C1715" t="str">
            <v>572.91</v>
          </cell>
          <cell r="E1715" t="str">
            <v>575.54</v>
          </cell>
          <cell r="F1715" t="str">
            <v>67553 Stainless steel flat-rolled products, cold-rolled, not under 600 mm wide, over 1 mm but under 3 mm thick</v>
          </cell>
        </row>
        <row r="1716">
          <cell r="C1716" t="str">
            <v>572.92</v>
          </cell>
          <cell r="E1716" t="str">
            <v>575.59</v>
          </cell>
          <cell r="F1716" t="str">
            <v>67554 Stainless steel flat-rolled products, cold-rolled, not under 600 mm, not under .5 mm but not over 1 mm thick</v>
          </cell>
        </row>
        <row r="1717">
          <cell r="C1717" t="str">
            <v>572.99</v>
          </cell>
          <cell r="E1717" t="str">
            <v>575.94</v>
          </cell>
          <cell r="F1717" t="str">
            <v>67555 Stainless steel flat-rolled products, cold-rolled, not under 600 mm wide but under .5 mm thick</v>
          </cell>
        </row>
        <row r="1718">
          <cell r="C1718" t="str">
            <v>573.11</v>
          </cell>
          <cell r="E1718" t="str">
            <v>575.95</v>
          </cell>
          <cell r="F1718" t="str">
            <v>67556 Stainless steel flat-rolled products, cold-rolled, under 600 mm wide</v>
          </cell>
        </row>
        <row r="1719">
          <cell r="C1719" t="str">
            <v>573.12</v>
          </cell>
          <cell r="E1719" t="str">
            <v>575.97</v>
          </cell>
          <cell r="F1719" t="str">
            <v>67561 Alloy steel n.e.s. flat-rolled products, cold-rolled, not under 600mm wide</v>
          </cell>
        </row>
        <row r="1720">
          <cell r="C1720" t="str">
            <v>573.13</v>
          </cell>
          <cell r="E1720" t="str">
            <v>579.1</v>
          </cell>
          <cell r="F1720" t="str">
            <v>67562 Alloy steel n.e.s. flat-rolled products, cold-rolled, under 600 mm wide</v>
          </cell>
        </row>
        <row r="1721">
          <cell r="C1721" t="str">
            <v>573.91</v>
          </cell>
          <cell r="E1721" t="str">
            <v>579.2</v>
          </cell>
          <cell r="F1721" t="str">
            <v>67571 Stainless steel flat-rolled products, n.e.s., not under 600 mm wide</v>
          </cell>
        </row>
        <row r="1722">
          <cell r="C1722" t="str">
            <v>573.92</v>
          </cell>
          <cell r="E1722" t="str">
            <v>579.3</v>
          </cell>
          <cell r="F1722" t="str">
            <v>67572 Stainless steel flat-rolled products, n.e.s., under 600 mm wide</v>
          </cell>
        </row>
        <row r="1723">
          <cell r="C1723" t="str">
            <v>573.93</v>
          </cell>
          <cell r="E1723" t="str">
            <v>579.9</v>
          </cell>
          <cell r="F1723" t="str">
            <v>67573 Alloy steel n.e.s. flat-rolled products, n.e.s., not under 600 mm wide</v>
          </cell>
        </row>
        <row r="1724">
          <cell r="C1724" t="str">
            <v>573.94</v>
          </cell>
          <cell r="E1724" t="str">
            <v>583.1</v>
          </cell>
          <cell r="F1724" t="str">
            <v>67574 Alloy steel n.e.s. flat-rolled products, n.e.s., under 600 mm wide</v>
          </cell>
        </row>
        <row r="1725">
          <cell r="C1725" t="str">
            <v>573.94</v>
          </cell>
          <cell r="E1725" t="str">
            <v>583.2</v>
          </cell>
          <cell r="F1725" t="str">
            <v>67611 Iron and nonalloy steel bars and rods, hot-rolled, deformed (ribs, grooves etc.) during rolling</v>
          </cell>
        </row>
        <row r="1726">
          <cell r="C1726" t="str">
            <v>573.99</v>
          </cell>
          <cell r="E1726" t="str">
            <v>583.9</v>
          </cell>
          <cell r="F1726" t="str">
            <v>67612 Free cutting steel bars and rods, hot-rolled, irregular coils</v>
          </cell>
        </row>
        <row r="1727">
          <cell r="C1727" t="str">
            <v>575.91</v>
          </cell>
          <cell r="E1727" t="str">
            <v>581.1</v>
          </cell>
          <cell r="F1727" t="str">
            <v>67684 Iron and nonalloy steel angles, shapes and sections, cold-formed or cold-finished</v>
          </cell>
        </row>
        <row r="1728">
          <cell r="C1728" t="str">
            <v>575.91</v>
          </cell>
          <cell r="E1728" t="str">
            <v>581.2</v>
          </cell>
          <cell r="F1728" t="str">
            <v>67685 Iron and nonalloy steel angles, shapes and sections, n.e.s.</v>
          </cell>
        </row>
        <row r="1729">
          <cell r="C1729" t="str">
            <v>575.91</v>
          </cell>
          <cell r="E1729" t="str">
            <v>581.2</v>
          </cell>
          <cell r="F1729" t="str">
            <v>67686 Iron and steel sheet piling, welded angles, shapes and sections</v>
          </cell>
        </row>
        <row r="1730">
          <cell r="C1730" t="str">
            <v>575.91</v>
          </cell>
          <cell r="E1730" t="str">
            <v>581.2</v>
          </cell>
          <cell r="F1730" t="str">
            <v>67687 Stainless steel angles, shapes and sections</v>
          </cell>
        </row>
        <row r="1731">
          <cell r="C1731" t="str">
            <v>575.92</v>
          </cell>
          <cell r="E1731" t="str">
            <v>581.2</v>
          </cell>
          <cell r="F1731" t="str">
            <v>67688 Alloy steel n.e.s. angles, shapes and sections</v>
          </cell>
        </row>
        <row r="1732">
          <cell r="C1732" t="str">
            <v>575.92</v>
          </cell>
          <cell r="E1732" t="str">
            <v>581.3</v>
          </cell>
          <cell r="F1732" t="str">
            <v>67701 Iron and steel rails, except check-rails and rack rails</v>
          </cell>
        </row>
        <row r="1733">
          <cell r="C1733" t="str">
            <v>575.92</v>
          </cell>
          <cell r="E1733" t="str">
            <v>581.4</v>
          </cell>
          <cell r="F1733" t="str">
            <v>67709 Iron and steel railway and tramway track construction material, n.e.s., including check-rails, rack rails, switch blades, crossing frogs, chairs, etc.</v>
          </cell>
        </row>
        <row r="1734">
          <cell r="C1734" t="str">
            <v>575.21</v>
          </cell>
          <cell r="E1734" t="str">
            <v>581.5</v>
          </cell>
          <cell r="F1734" t="str">
            <v>67632 Iron and nonalloy steel bars and rods, n.e.s., cold-formed etc., under .6% (wt.) carbon</v>
          </cell>
        </row>
        <row r="1735">
          <cell r="C1735" t="str">
            <v>575.29</v>
          </cell>
          <cell r="E1735" t="str">
            <v>581.6</v>
          </cell>
          <cell r="F1735" t="str">
            <v>67633 Iron and nonalloy steel bars and rods, n.e.s., cold-formed etc., not under .6% (wt.) carbon</v>
          </cell>
        </row>
        <row r="1736">
          <cell r="C1736" t="str">
            <v>574.11</v>
          </cell>
          <cell r="E1736" t="str">
            <v>581.7</v>
          </cell>
          <cell r="F1736" t="str">
            <v>67613 Iron and nonalloy steel bars and rods, hot-rolled, under .6% (wt.) carbon, irregular coils</v>
          </cell>
        </row>
        <row r="1737">
          <cell r="C1737" t="str">
            <v>574.19</v>
          </cell>
          <cell r="E1737" t="str">
            <v>893.31</v>
          </cell>
          <cell r="F1737" t="str">
            <v>67614 Iron and nonalloy steel bars and rods, hot-rolled, not under .6% (wt.) carbon, irregular coils</v>
          </cell>
        </row>
        <row r="1738">
          <cell r="C1738" t="str">
            <v>574.2</v>
          </cell>
          <cell r="E1738" t="str">
            <v>893.31</v>
          </cell>
          <cell r="F1738" t="str">
            <v>67615 Stainless steel bars and rods, hot-rolled, irregular coils</v>
          </cell>
        </row>
        <row r="1739">
          <cell r="C1739" t="str">
            <v>574.31</v>
          </cell>
          <cell r="E1739" t="str">
            <v>582.11</v>
          </cell>
          <cell r="F1739" t="str">
            <v xml:space="preserve">67617 </v>
          </cell>
        </row>
        <row r="1740">
          <cell r="C1740" t="str">
            <v>574.32</v>
          </cell>
          <cell r="E1740" t="str">
            <v>582.19</v>
          </cell>
          <cell r="F1740" t="str">
            <v>67619 Alloy steel n.e.s. bars and rods, hot-rolled, irregular coils (including sicico-manganese steel)</v>
          </cell>
        </row>
        <row r="1741">
          <cell r="C1741" t="str">
            <v>574.33</v>
          </cell>
          <cell r="E1741" t="str">
            <v>582.21</v>
          </cell>
          <cell r="F1741" t="str">
            <v xml:space="preserve">67621 </v>
          </cell>
        </row>
        <row r="1742">
          <cell r="C1742" t="str">
            <v>574.34</v>
          </cell>
          <cell r="E1742" t="str">
            <v>582.22</v>
          </cell>
          <cell r="F1742" t="str">
            <v xml:space="preserve">67622 </v>
          </cell>
        </row>
        <row r="1743">
          <cell r="C1743" t="str">
            <v>574.39</v>
          </cell>
          <cell r="E1743" t="str">
            <v>582.23</v>
          </cell>
          <cell r="F1743" t="str">
            <v>67623 Iron and nonalloy steel bars and rods, n.e.s., hot-rolled etc., under .6% (wt.) carbon</v>
          </cell>
        </row>
        <row r="1744">
          <cell r="C1744" t="str">
            <v>575.31</v>
          </cell>
          <cell r="E1744" t="str">
            <v>582.24</v>
          </cell>
          <cell r="F1744" t="str">
            <v>67634 Stainless steel bars and rods, n.e.s., cold-formed or cold-finished</v>
          </cell>
        </row>
        <row r="1745">
          <cell r="C1745" t="str">
            <v>575.39</v>
          </cell>
          <cell r="E1745" t="str">
            <v>582.24</v>
          </cell>
          <cell r="F1745" t="str">
            <v>67639 Alloy steel n.e.s. bars and rods, n.e.s., cold-formed or cold-finished (except high speed steel or silico-manganese steel)</v>
          </cell>
        </row>
        <row r="1746">
          <cell r="C1746" t="str">
            <v>575.41</v>
          </cell>
          <cell r="E1746" t="str">
            <v>582.25</v>
          </cell>
          <cell r="F1746" t="str">
            <v xml:space="preserve">67641 </v>
          </cell>
        </row>
        <row r="1747">
          <cell r="C1747" t="str">
            <v>575.42</v>
          </cell>
          <cell r="E1747" t="str">
            <v>582.25</v>
          </cell>
          <cell r="F1747" t="str">
            <v xml:space="preserve">67642 </v>
          </cell>
        </row>
        <row r="1748">
          <cell r="C1748" t="str">
            <v>575.43</v>
          </cell>
          <cell r="E1748" t="str">
            <v>582.26</v>
          </cell>
          <cell r="F1748" t="str">
            <v xml:space="preserve">67643 </v>
          </cell>
        </row>
        <row r="1749">
          <cell r="C1749" t="str">
            <v>575.44</v>
          </cell>
          <cell r="E1749" t="str">
            <v>582.26</v>
          </cell>
          <cell r="F1749" t="str">
            <v xml:space="preserve">67644 </v>
          </cell>
        </row>
        <row r="1750">
          <cell r="C1750" t="str">
            <v>575.45</v>
          </cell>
          <cell r="E1750" t="str">
            <v>582.26</v>
          </cell>
          <cell r="F1750" t="str">
            <v xml:space="preserve">67645 </v>
          </cell>
        </row>
        <row r="1751">
          <cell r="C1751" t="str">
            <v>575.93</v>
          </cell>
          <cell r="E1751" t="str">
            <v>582.26</v>
          </cell>
          <cell r="F1751" t="str">
            <v>67811 Iron and nonalloy steel wire, under .25% (wt.) carbon</v>
          </cell>
        </row>
        <row r="1752">
          <cell r="C1752" t="str">
            <v>575.96</v>
          </cell>
          <cell r="E1752" t="str">
            <v>582.28</v>
          </cell>
          <cell r="F1752" t="str">
            <v>67821 Stainless steel wire</v>
          </cell>
        </row>
        <row r="1753">
          <cell r="C1753" t="str">
            <v>575.96</v>
          </cell>
          <cell r="E1753" t="str">
            <v>582.28</v>
          </cell>
          <cell r="F1753" t="str">
            <v>67829 Alloy steel (except stainless) wire</v>
          </cell>
        </row>
        <row r="1754">
          <cell r="C1754" t="str">
            <v>575.51</v>
          </cell>
          <cell r="E1754" t="str">
            <v>582.28</v>
          </cell>
          <cell r="F1754" t="str">
            <v>67646 Alloy steel n.e.s. bars and rods, forged (except high speed and silico-man ganese steel)</v>
          </cell>
        </row>
        <row r="1755">
          <cell r="C1755" t="str">
            <v>575.52</v>
          </cell>
          <cell r="E1755" t="str">
            <v>582.29</v>
          </cell>
          <cell r="F1755" t="str">
            <v>67647 Alloy steel n.e.s. bars and rods, n.e.s. (except high speed and silico-manganes steel) including further worked than cold-formed or cold-finished</v>
          </cell>
        </row>
        <row r="1756">
          <cell r="C1756" t="str">
            <v>575.53</v>
          </cell>
          <cell r="E1756" t="str">
            <v>582.29</v>
          </cell>
          <cell r="F1756" t="str">
            <v>67648 Hollow drill steel bars and rods (alloy and nonalloy steel)</v>
          </cell>
        </row>
        <row r="1757">
          <cell r="C1757" t="str">
            <v>575.54</v>
          </cell>
          <cell r="E1757" t="str">
            <v>582.29</v>
          </cell>
          <cell r="F1757" t="str">
            <v>67681 Iron and nonalloy steel u, i, h, l and t sections, under 80 mm high, hot-rolled, hot-drawn or extruded</v>
          </cell>
        </row>
        <row r="1758">
          <cell r="C1758" t="str">
            <v>575.54</v>
          </cell>
          <cell r="E1758" t="str">
            <v>582.29</v>
          </cell>
          <cell r="F1758" t="str">
            <v>67682 Iron and nonalloy steel u, i, h, l and t sections, not under 80 mm high, hot-rolled, hot-drawn or extruded</v>
          </cell>
        </row>
        <row r="1759">
          <cell r="C1759" t="str">
            <v>575.59</v>
          </cell>
          <cell r="E1759" t="str">
            <v>582.29</v>
          </cell>
          <cell r="F1759" t="str">
            <v>67683 Iron and nonalloy steel angles, shapes and sections, n.e.s., hot-rolled, hot-drawn or extruded</v>
          </cell>
        </row>
        <row r="1760">
          <cell r="C1760" t="str">
            <v>575.94</v>
          </cell>
          <cell r="E1760" t="str">
            <v>582.91</v>
          </cell>
          <cell r="F1760" t="str">
            <v>67812 Iron and nonalloy steel wire, not under .25% (wt.) but under .6% (wt.) carbon</v>
          </cell>
        </row>
        <row r="1761">
          <cell r="C1761" t="str">
            <v>575.95</v>
          </cell>
          <cell r="E1761" t="str">
            <v>582.91</v>
          </cell>
          <cell r="F1761" t="str">
            <v>67813 Iron and nonalloy steel wire, not under .6% (wt.) carbon</v>
          </cell>
        </row>
        <row r="1762">
          <cell r="C1762" t="str">
            <v>575.97</v>
          </cell>
          <cell r="E1762" t="str">
            <v>582.91</v>
          </cell>
          <cell r="F1762" t="str">
            <v>67911 Cast iron seamless tubes, pipes and hollow profiles</v>
          </cell>
        </row>
        <row r="1763">
          <cell r="C1763" t="str">
            <v>579.1</v>
          </cell>
          <cell r="E1763" t="str">
            <v>582.91</v>
          </cell>
          <cell r="F1763" t="str">
            <v>67912 Iron (except cast) and steel seamless line pipe used for oil and gas pipelines</v>
          </cell>
        </row>
        <row r="1764">
          <cell r="C1764" t="str">
            <v>579.2</v>
          </cell>
          <cell r="E1764" t="str">
            <v>582.91</v>
          </cell>
          <cell r="F1764" t="str">
            <v>67913 Casing, tubing and drill pipe, of a kind used in drilling for oil or gas, of iron (other than cast iron)</v>
          </cell>
        </row>
        <row r="1765">
          <cell r="C1765" t="str">
            <v>579.3</v>
          </cell>
          <cell r="E1765" t="str">
            <v>582.99</v>
          </cell>
          <cell r="F1765" t="str">
            <v>67914 Iron (except cast) and nonalloy steel seamless tubes, pipes and hollow profiles, n.e.s. of circular cross-section</v>
          </cell>
        </row>
        <row r="1766">
          <cell r="C1766" t="str">
            <v>579.9</v>
          </cell>
          <cell r="E1766" t="str">
            <v>893.21</v>
          </cell>
          <cell r="F1766" t="str">
            <v>67915 Stainless steel seamless tubes, pipes and hollow profiles, n.e.s. of circular cross-section</v>
          </cell>
        </row>
        <row r="1767">
          <cell r="C1767" t="str">
            <v>583.1</v>
          </cell>
          <cell r="E1767" t="str">
            <v>893.21</v>
          </cell>
          <cell r="F1767" t="str">
            <v>68272 Copper tube and pipe fittings (e.g. couplings, elbows and sleeves)</v>
          </cell>
        </row>
        <row r="1768">
          <cell r="C1768" t="str">
            <v>583.2</v>
          </cell>
          <cell r="E1768" t="str">
            <v>893.21</v>
          </cell>
          <cell r="F1768" t="str">
            <v>68311 Nickel, unwrought (not alloyed)</v>
          </cell>
        </row>
        <row r="1769">
          <cell r="C1769" t="str">
            <v>583.9</v>
          </cell>
          <cell r="E1769" t="str">
            <v>893.19</v>
          </cell>
          <cell r="F1769" t="str">
            <v>68312 Nickle alloys, unwrought</v>
          </cell>
        </row>
        <row r="1770">
          <cell r="C1770" t="str">
            <v>581.1</v>
          </cell>
          <cell r="E1770" t="str">
            <v>893.11</v>
          </cell>
          <cell r="F1770" t="str">
            <v>67916 Alloy steel (except stainless) seamless tubes, pipes and hollow profiles, n.e.s. of circular cross-section</v>
          </cell>
        </row>
        <row r="1771">
          <cell r="C1771" t="str">
            <v>581.2</v>
          </cell>
          <cell r="E1771" t="str">
            <v>893.11</v>
          </cell>
          <cell r="F1771" t="str">
            <v>67917 Iron and steel seamless tubes, pipes and hollow profiles, n.e.s.</v>
          </cell>
        </row>
        <row r="1772">
          <cell r="C1772" t="str">
            <v>581.2</v>
          </cell>
          <cell r="E1772" t="str">
            <v>893.19</v>
          </cell>
          <cell r="F1772" t="str">
            <v>67931 Iron and steel line pipe, other than seamless, internal and external circular cross-sections, external diameter over 406.4 mm, for oil etc. pipelines</v>
          </cell>
        </row>
        <row r="1773">
          <cell r="C1773" t="str">
            <v>581.2</v>
          </cell>
          <cell r="E1773" t="str">
            <v>893.19</v>
          </cell>
          <cell r="F1773" t="str">
            <v>67932 Iron and steel casing of a kind used in drilling for oil or gas</v>
          </cell>
        </row>
        <row r="1774">
          <cell r="C1774" t="str">
            <v>581.2</v>
          </cell>
          <cell r="E1774" t="str">
            <v>893.19</v>
          </cell>
          <cell r="F1774" t="str">
            <v>67933 Iron and steel welded tubes and pipes, n.e.s., internal and external circular cross-sections, external diameter over 406.4 mm</v>
          </cell>
        </row>
        <row r="1775">
          <cell r="C1775" t="str">
            <v>581.3</v>
          </cell>
          <cell r="E1775" t="str">
            <v>893.19</v>
          </cell>
          <cell r="F1775" t="str">
            <v>67939 Iron and steel tubes and pipes, other than seamless, n.e.s., internal and external circular cross-sections, external diameter over 406.4 mm</v>
          </cell>
        </row>
        <row r="1776">
          <cell r="C1776" t="str">
            <v>581.4</v>
          </cell>
          <cell r="E1776" t="str">
            <v>893.32</v>
          </cell>
          <cell r="F1776" t="str">
            <v>67941 Iron and steel line pipe used for oil or gas pipelines, n.e.s.</v>
          </cell>
        </row>
        <row r="1777">
          <cell r="C1777" t="str">
            <v>581.5</v>
          </cell>
          <cell r="E1777" t="str">
            <v>893.32</v>
          </cell>
          <cell r="F1777" t="str">
            <v>67942 Iron and steel casing and tubing, used in drilling for oil or gas</v>
          </cell>
        </row>
        <row r="1778">
          <cell r="C1778" t="str">
            <v>581.6</v>
          </cell>
          <cell r="E1778" t="str">
            <v>893.29</v>
          </cell>
          <cell r="F1778" t="str">
            <v>67943 Iron and steel welded tubing and pipe, of circular cross-section, n.e.s.</v>
          </cell>
        </row>
        <row r="1779">
          <cell r="C1779" t="str">
            <v>581.7</v>
          </cell>
          <cell r="E1779" t="str">
            <v>893.29</v>
          </cell>
          <cell r="F1779" t="str">
            <v>67944 Iron and steel welded tubing and pipe, of noncircular cross-section, n.e.s.</v>
          </cell>
        </row>
        <row r="1780">
          <cell r="C1780" t="str">
            <v>893.31</v>
          </cell>
          <cell r="E1780" t="str">
            <v>893.29</v>
          </cell>
        </row>
        <row r="1781">
          <cell r="C1781" t="str">
            <v>893.31</v>
          </cell>
          <cell r="E1781" t="str">
            <v>893.29</v>
          </cell>
        </row>
        <row r="1782">
          <cell r="C1782" t="str">
            <v>582.11</v>
          </cell>
          <cell r="E1782" t="str">
            <v>893.94</v>
          </cell>
          <cell r="F1782" t="str">
            <v>67949 Iron and steel tubes, pipes and hollow profiles, n.e.s.</v>
          </cell>
        </row>
        <row r="1783">
          <cell r="C1783" t="str">
            <v>582.19</v>
          </cell>
          <cell r="E1783" t="str">
            <v>848.21</v>
          </cell>
          <cell r="F1783" t="str">
            <v>67951 Cast iron nonmalleable cast fittings</v>
          </cell>
        </row>
        <row r="1784">
          <cell r="C1784" t="str">
            <v>582.21</v>
          </cell>
          <cell r="E1784" t="str">
            <v>893.95</v>
          </cell>
          <cell r="F1784" t="str">
            <v>67952 Iron and steel cast fittings, except of nonmalleable cast iron</v>
          </cell>
        </row>
        <row r="1785">
          <cell r="C1785" t="str">
            <v>582.22</v>
          </cell>
          <cell r="E1785" t="str">
            <v>893.99</v>
          </cell>
          <cell r="F1785" t="str">
            <v>67953 Stainless steel flanges</v>
          </cell>
        </row>
        <row r="1786">
          <cell r="C1786" t="str">
            <v>582.23</v>
          </cell>
          <cell r="E1786" t="str">
            <v>893.99</v>
          </cell>
          <cell r="F1786" t="str">
            <v>67954 Stainless steel threaded elbows, bends and sleeves</v>
          </cell>
        </row>
        <row r="1787">
          <cell r="C1787" t="str">
            <v>582.24</v>
          </cell>
          <cell r="E1787" t="str">
            <v>231.1</v>
          </cell>
          <cell r="F1787" t="str">
            <v>67955 Stainless steel butt welded fittings</v>
          </cell>
        </row>
        <row r="1788">
          <cell r="C1788" t="str">
            <v>582.24</v>
          </cell>
          <cell r="E1788" t="str">
            <v>231.21</v>
          </cell>
          <cell r="F1788" t="str">
            <v>67956 Stainless steel tube and pipe fittings, n.e.s.</v>
          </cell>
        </row>
        <row r="1789">
          <cell r="C1789" t="str">
            <v>582.25</v>
          </cell>
          <cell r="E1789" t="str">
            <v>231.25</v>
          </cell>
          <cell r="F1789" t="str">
            <v>67959 Iron and steel tube and pipe fittings, n.e.s.</v>
          </cell>
        </row>
        <row r="1790">
          <cell r="C1790" t="str">
            <v>582.25</v>
          </cell>
          <cell r="E1790" t="str">
            <v>231.29</v>
          </cell>
          <cell r="F1790" t="str">
            <v>68112 Silver clad base metals, not further worked than semimanufactured</v>
          </cell>
        </row>
        <row r="1791">
          <cell r="C1791" t="str">
            <v>582.26</v>
          </cell>
          <cell r="E1791" t="str">
            <v>231.3</v>
          </cell>
          <cell r="F1791" t="str">
            <v>68113 Silver (including gold and platinum plated silver), unwrought</v>
          </cell>
        </row>
        <row r="1792">
          <cell r="C1792" t="str">
            <v>582.26</v>
          </cell>
          <cell r="E1792" t="str">
            <v>232.11</v>
          </cell>
          <cell r="F1792" t="str">
            <v>68114 Silver (including gold and platinum plated silver), in semimanufactured or powdered form</v>
          </cell>
        </row>
        <row r="1793">
          <cell r="C1793" t="str">
            <v>582.26</v>
          </cell>
          <cell r="E1793" t="str">
            <v>232.11</v>
          </cell>
          <cell r="F1793" t="str">
            <v>68122 Platinum (including other platinum group metals) plated base metal, silver or gold, not further worked than semimanufactured</v>
          </cell>
        </row>
        <row r="1794">
          <cell r="C1794" t="str">
            <v>582.26</v>
          </cell>
          <cell r="E1794" t="str">
            <v>232.12</v>
          </cell>
          <cell r="F1794" t="str">
            <v>68123 Platinum and platinum alloys, unwrought or in powder form</v>
          </cell>
        </row>
        <row r="1795">
          <cell r="C1795" t="str">
            <v>582.28</v>
          </cell>
          <cell r="E1795" t="str">
            <v>232.13</v>
          </cell>
          <cell r="F1795" t="str">
            <v>68125 Platinum and other platinum group metals and alloys thereof, in semimanufactured forms, n.e.s.</v>
          </cell>
        </row>
        <row r="1796">
          <cell r="C1796" t="str">
            <v>582.27</v>
          </cell>
          <cell r="E1796" t="str">
            <v>232.13</v>
          </cell>
          <cell r="F1796" t="str">
            <v>68124 Platinum group (except platinum) metals and alloys, unwrought or in powder form</v>
          </cell>
        </row>
        <row r="1797">
          <cell r="C1797" t="str">
            <v>582.28</v>
          </cell>
          <cell r="E1797" t="str">
            <v>232.14</v>
          </cell>
          <cell r="F1797" t="str">
            <v>68211 Unrefined copper (including blister copper but excluding cement copper); copper anodes for electrolytic refining</v>
          </cell>
        </row>
        <row r="1798">
          <cell r="C1798" t="str">
            <v>582.28</v>
          </cell>
          <cell r="E1798" t="str">
            <v>232.14</v>
          </cell>
          <cell r="F1798" t="str">
            <v>68212 Refined copper</v>
          </cell>
        </row>
        <row r="1799">
          <cell r="C1799" t="str">
            <v>582.29</v>
          </cell>
          <cell r="E1799" t="str">
            <v>232.15</v>
          </cell>
          <cell r="F1799" t="str">
            <v>68213 Master copper alloys</v>
          </cell>
        </row>
        <row r="1800">
          <cell r="C1800" t="str">
            <v>582.29</v>
          </cell>
          <cell r="E1800" t="str">
            <v>232.15</v>
          </cell>
          <cell r="F1800" t="str">
            <v>68214 Copper alloys other than master alloys</v>
          </cell>
        </row>
        <row r="1801">
          <cell r="C1801" t="str">
            <v>582.29</v>
          </cell>
          <cell r="E1801" t="str">
            <v>232.16</v>
          </cell>
          <cell r="F1801" t="str">
            <v>68231 Refined copper bars, rods and profiles</v>
          </cell>
        </row>
        <row r="1802">
          <cell r="C1802" t="str">
            <v>582.29</v>
          </cell>
          <cell r="E1802" t="str">
            <v>232.17</v>
          </cell>
          <cell r="F1802" t="str">
            <v>68232 Copper alloy bars, rods and profiles</v>
          </cell>
        </row>
        <row r="1803">
          <cell r="C1803" t="str">
            <v>582.29</v>
          </cell>
          <cell r="E1803" t="str">
            <v>232.18</v>
          </cell>
          <cell r="F1803" t="str">
            <v>68241 Refined copper wire</v>
          </cell>
        </row>
        <row r="1804">
          <cell r="C1804" t="str">
            <v>582.91</v>
          </cell>
          <cell r="E1804" t="str">
            <v>232.19</v>
          </cell>
          <cell r="F1804" t="str">
            <v>68242 Copper alloy wire</v>
          </cell>
        </row>
        <row r="1805">
          <cell r="C1805" t="str">
            <v>582.91</v>
          </cell>
          <cell r="E1805" t="str">
            <v>232.19</v>
          </cell>
          <cell r="F1805" t="str">
            <v>68251 Refined copper plates, sheets and strip, over .15 mm thick</v>
          </cell>
        </row>
        <row r="1806">
          <cell r="C1806" t="str">
            <v>582.91</v>
          </cell>
          <cell r="E1806" t="str">
            <v>232.21</v>
          </cell>
          <cell r="F1806" t="str">
            <v>68252 Copper alloy plates, sheets and strip, over .15 mm thick</v>
          </cell>
        </row>
        <row r="1807">
          <cell r="C1807" t="str">
            <v>582.91</v>
          </cell>
          <cell r="E1807" t="str">
            <v>232.22</v>
          </cell>
          <cell r="F1807" t="str">
            <v>68261 Copper foil (whether or not printed or backed with material) not over .15 mm thick (excluding any backing)</v>
          </cell>
        </row>
        <row r="1808">
          <cell r="C1808" t="str">
            <v>582.91</v>
          </cell>
          <cell r="E1808" t="str">
            <v>621.11</v>
          </cell>
          <cell r="F1808" t="str">
            <v>68262 Copper powders and flakes</v>
          </cell>
        </row>
        <row r="1809">
          <cell r="C1809" t="str">
            <v>582.99</v>
          </cell>
          <cell r="E1809" t="str">
            <v>621.12</v>
          </cell>
          <cell r="F1809" t="str">
            <v>68271 Copper tubes and pipes</v>
          </cell>
        </row>
        <row r="1810">
          <cell r="C1810" t="str">
            <v>893.21</v>
          </cell>
          <cell r="E1810" t="str">
            <v>621.19</v>
          </cell>
        </row>
        <row r="1811">
          <cell r="C1811" t="str">
            <v>893.21</v>
          </cell>
          <cell r="E1811" t="str">
            <v>621.19</v>
          </cell>
        </row>
        <row r="1812">
          <cell r="C1812" t="str">
            <v>893.21</v>
          </cell>
          <cell r="E1812" t="str">
            <v>621.21</v>
          </cell>
        </row>
        <row r="1813">
          <cell r="C1813" t="str">
            <v>893.19</v>
          </cell>
          <cell r="E1813" t="str">
            <v>621.29</v>
          </cell>
        </row>
        <row r="1814">
          <cell r="C1814" t="str">
            <v>893.11</v>
          </cell>
          <cell r="E1814" t="str">
            <v>621.31</v>
          </cell>
        </row>
        <row r="1815">
          <cell r="C1815" t="str">
            <v>893.11</v>
          </cell>
          <cell r="E1815" t="str">
            <v>621.32</v>
          </cell>
        </row>
        <row r="1816">
          <cell r="C1816" t="str">
            <v>893.19</v>
          </cell>
          <cell r="E1816" t="str">
            <v>621.32</v>
          </cell>
        </row>
        <row r="1817">
          <cell r="C1817" t="str">
            <v>893.19</v>
          </cell>
          <cell r="E1817" t="str">
            <v>621.33</v>
          </cell>
        </row>
        <row r="1818">
          <cell r="C1818" t="str">
            <v>893.19</v>
          </cell>
          <cell r="E1818" t="str">
            <v>621.33</v>
          </cell>
        </row>
        <row r="1819">
          <cell r="C1819" t="str">
            <v>893.19</v>
          </cell>
          <cell r="E1819" t="str">
            <v>621.41</v>
          </cell>
        </row>
        <row r="1820">
          <cell r="C1820" t="str">
            <v>893.32</v>
          </cell>
          <cell r="E1820" t="str">
            <v>621.45</v>
          </cell>
        </row>
        <row r="1821">
          <cell r="C1821" t="str">
            <v>893.32</v>
          </cell>
          <cell r="E1821" t="str">
            <v>621.42</v>
          </cell>
        </row>
        <row r="1822">
          <cell r="C1822" t="str">
            <v>893.29</v>
          </cell>
          <cell r="E1822" t="str">
            <v>621.45</v>
          </cell>
        </row>
        <row r="1823">
          <cell r="C1823" t="str">
            <v>893.29</v>
          </cell>
          <cell r="E1823" t="str">
            <v>621.43</v>
          </cell>
        </row>
        <row r="1824">
          <cell r="C1824" t="str">
            <v>893.29</v>
          </cell>
          <cell r="E1824" t="str">
            <v>621.45</v>
          </cell>
        </row>
        <row r="1825">
          <cell r="C1825" t="str">
            <v>893.29</v>
          </cell>
          <cell r="E1825" t="str">
            <v>621.44</v>
          </cell>
        </row>
        <row r="1826">
          <cell r="C1826" t="str">
            <v>893.94</v>
          </cell>
          <cell r="E1826" t="str">
            <v>621.45</v>
          </cell>
        </row>
        <row r="1827">
          <cell r="C1827" t="str">
            <v>848.21</v>
          </cell>
          <cell r="E1827" t="str">
            <v>629.22</v>
          </cell>
        </row>
        <row r="1828">
          <cell r="C1828" t="str">
            <v>893.95</v>
          </cell>
          <cell r="E1828" t="str">
            <v>629.22</v>
          </cell>
        </row>
        <row r="1829">
          <cell r="C1829" t="str">
            <v>893.99</v>
          </cell>
          <cell r="E1829" t="str">
            <v>629.22</v>
          </cell>
        </row>
        <row r="1830">
          <cell r="C1830" t="str">
            <v>893.99</v>
          </cell>
          <cell r="E1830" t="str">
            <v>629.21</v>
          </cell>
        </row>
        <row r="1831">
          <cell r="C1831" t="str">
            <v>231.1</v>
          </cell>
          <cell r="E1831" t="str">
            <v>629.21</v>
          </cell>
          <cell r="F1831" t="str">
            <v>32210 Briquettes, ovoids and similar solid fuels manufactured from coal</v>
          </cell>
        </row>
        <row r="1832">
          <cell r="C1832" t="str">
            <v>231.21</v>
          </cell>
          <cell r="E1832" t="str">
            <v>629.21</v>
          </cell>
          <cell r="F1832" t="str">
            <v>32221 Lignite (excluding jet), pulverized or not, but not agglomerated</v>
          </cell>
        </row>
        <row r="1833">
          <cell r="C1833" t="str">
            <v>231.25</v>
          </cell>
          <cell r="E1833" t="str">
            <v>629.21</v>
          </cell>
          <cell r="F1833" t="str">
            <v>32222 Lignite (excluding jet), pulverized or not, agglomerated</v>
          </cell>
        </row>
        <row r="1834">
          <cell r="C1834" t="str">
            <v>231.29</v>
          </cell>
          <cell r="E1834" t="str">
            <v>629.21</v>
          </cell>
          <cell r="F1834" t="str">
            <v>32230 Peat (including peat litter), agglomerated or not</v>
          </cell>
        </row>
        <row r="1835">
          <cell r="C1835" t="str">
            <v>231.3</v>
          </cell>
          <cell r="E1835" t="str">
            <v>629.21</v>
          </cell>
          <cell r="F1835" t="str">
            <v>32500 Coke and semicoke (including char) of coal, of lignite or of peat, agglomerated or not; retort carbon</v>
          </cell>
        </row>
        <row r="1836">
          <cell r="C1836" t="str">
            <v>232.11</v>
          </cell>
          <cell r="E1836" t="str">
            <v>629.21</v>
          </cell>
          <cell r="F1836" t="str">
            <v>33300 Petroleum oils and oils from bituminous minerals, crude</v>
          </cell>
        </row>
        <row r="1837">
          <cell r="C1837" t="str">
            <v>232.11</v>
          </cell>
          <cell r="E1837" t="str">
            <v>625.1</v>
          </cell>
          <cell r="F1837" t="str">
            <v>33400 Petroleum products,refined</v>
          </cell>
        </row>
        <row r="1838">
          <cell r="C1838" t="str">
            <v>232.12</v>
          </cell>
          <cell r="E1838" t="str">
            <v>625.2</v>
          </cell>
          <cell r="F1838" t="str">
            <v>33411 Gasoline including aviation (except jet) fuel</v>
          </cell>
        </row>
        <row r="1839">
          <cell r="C1839" t="str">
            <v>232.13</v>
          </cell>
          <cell r="E1839" t="str">
            <v>625.3</v>
          </cell>
          <cell r="F1839" t="str">
            <v>33412 Jet fuel (gasoline type)</v>
          </cell>
        </row>
        <row r="1840">
          <cell r="C1840" t="str">
            <v>232.13</v>
          </cell>
          <cell r="E1840" t="str">
            <v>625.41</v>
          </cell>
          <cell r="F1840" t="str">
            <v>33419 Light oils from petroleum or bituminous minerals (other than crude), and products therefrom containing 70% (by wt) or more of these light oils, n.e.s.</v>
          </cell>
        </row>
        <row r="1841">
          <cell r="C1841" t="str">
            <v>232.14</v>
          </cell>
          <cell r="E1841" t="str">
            <v>625.42</v>
          </cell>
          <cell r="F1841" t="str">
            <v>33421 Kerosene, including kerosene type jet fuel</v>
          </cell>
        </row>
        <row r="1842">
          <cell r="C1842" t="str">
            <v>232.14</v>
          </cell>
          <cell r="E1842" t="str">
            <v>625.51</v>
          </cell>
          <cell r="F1842" t="str">
            <v>33429 Medium oils from petroleum or bituminous minerals (other than crude), and products therefrom containing 70% (wt) or more of these medium oils, n.e.s.</v>
          </cell>
        </row>
        <row r="1843">
          <cell r="C1843" t="str">
            <v>232.15</v>
          </cell>
          <cell r="E1843" t="str">
            <v>625.51</v>
          </cell>
          <cell r="F1843" t="str">
            <v>33430 Gas oils</v>
          </cell>
        </row>
        <row r="1844">
          <cell r="C1844" t="str">
            <v>232.15</v>
          </cell>
          <cell r="E1844" t="str">
            <v>625.51</v>
          </cell>
          <cell r="F1844" t="str">
            <v>33440 Fuel oils, n.e.s.</v>
          </cell>
        </row>
        <row r="1845">
          <cell r="C1845" t="str">
            <v>232.16</v>
          </cell>
          <cell r="E1845" t="str">
            <v>625.51</v>
          </cell>
          <cell r="F1845" t="str">
            <v>33450 Lubricating oils from petroleum or bituminous minerals (other than crude), and products therefrom containing 70% (wt) or more of these oils, n.e.s.</v>
          </cell>
        </row>
        <row r="1846">
          <cell r="C1846" t="str">
            <v>232.17</v>
          </cell>
          <cell r="E1846" t="str">
            <v>625.59</v>
          </cell>
          <cell r="F1846" t="str">
            <v>33511 Petroleum jelly (petrolatum)</v>
          </cell>
        </row>
        <row r="1847">
          <cell r="C1847" t="str">
            <v>232.18</v>
          </cell>
          <cell r="E1847" t="str">
            <v>625.59</v>
          </cell>
          <cell r="F1847" t="str">
            <v>33512 Paraffin wax, microcrystalline petroleum wax, slack wax, ozokerite, lignite wax, peat wax etc., whether or not colored</v>
          </cell>
        </row>
        <row r="1848">
          <cell r="C1848" t="str">
            <v>232.19</v>
          </cell>
          <cell r="E1848" t="str">
            <v>625.59</v>
          </cell>
          <cell r="F1848" t="str">
            <v>33521 Tars distilled from coal, lignite, peat or other mineral tars, including partially distilled and reconstituted tars</v>
          </cell>
        </row>
        <row r="1849">
          <cell r="C1849" t="str">
            <v>232.19</v>
          </cell>
          <cell r="E1849" t="str">
            <v>625.59</v>
          </cell>
          <cell r="F1849" t="str">
            <v>33522 Benzene</v>
          </cell>
        </row>
        <row r="1850">
          <cell r="C1850" t="str">
            <v>232.21</v>
          </cell>
          <cell r="E1850" t="str">
            <v>625.92</v>
          </cell>
          <cell r="F1850" t="str">
            <v>33523 Toluene</v>
          </cell>
        </row>
        <row r="1851">
          <cell r="C1851" t="str">
            <v>232.22</v>
          </cell>
          <cell r="E1851" t="str">
            <v>625.92</v>
          </cell>
          <cell r="F1851" t="str">
            <v>33524 Xylene</v>
          </cell>
        </row>
        <row r="1852">
          <cell r="C1852" t="str">
            <v>621.11</v>
          </cell>
          <cell r="E1852" t="str">
            <v>625.92</v>
          </cell>
          <cell r="F1852" t="str">
            <v>69917 Mountings, fittings and similar articles for furniture, n.e.s., of base metal</v>
          </cell>
        </row>
        <row r="1853">
          <cell r="C1853" t="str">
            <v>621.12</v>
          </cell>
          <cell r="E1853" t="str">
            <v>625.92</v>
          </cell>
          <cell r="F1853" t="str">
            <v>69919 Mountings, fittings and similar articles, n.e.s., of base metal; hat racks and pegs, brackets, etc., of base metal; base metal automatic door closures</v>
          </cell>
        </row>
        <row r="1854">
          <cell r="C1854" t="str">
            <v>621.19</v>
          </cell>
          <cell r="E1854" t="str">
            <v>625.93</v>
          </cell>
          <cell r="F1854" t="str">
            <v>69921 Skid chain, of iron or steel</v>
          </cell>
        </row>
        <row r="1855">
          <cell r="C1855" t="str">
            <v>621.19</v>
          </cell>
          <cell r="E1855" t="str">
            <v>625.94</v>
          </cell>
          <cell r="F1855" t="str">
            <v>69922 Chain, n.e.s., of iron or steel</v>
          </cell>
        </row>
        <row r="1856">
          <cell r="C1856" t="str">
            <v>621.21</v>
          </cell>
          <cell r="E1856" t="str">
            <v>625.91</v>
          </cell>
          <cell r="F1856" t="str">
            <v>69931 Sewing and knitting needles, bodkins, crochet hooks, embroidery stilettos, etc. for hand use, of iron or steel</v>
          </cell>
        </row>
        <row r="1857">
          <cell r="C1857" t="str">
            <v>621.29</v>
          </cell>
          <cell r="E1857" t="str">
            <v>625.91</v>
          </cell>
          <cell r="F1857" t="str">
            <v>69932 Safety pins and other pins, of iron or steel, n.e.s</v>
          </cell>
        </row>
        <row r="1858">
          <cell r="C1858" t="str">
            <v>621.31</v>
          </cell>
          <cell r="E1858" t="str">
            <v>625.91</v>
          </cell>
          <cell r="F1858" t="str">
            <v>69933 Clasps, buckles, hooks, eyes, etc. of base metal for clothing, handbags, awnings, etc.; base metal tubular etc. rivets; base metal beads and spangles</v>
          </cell>
        </row>
        <row r="1859">
          <cell r="C1859" t="str">
            <v>621.32</v>
          </cell>
          <cell r="E1859" t="str">
            <v>629.11</v>
          </cell>
          <cell r="F1859" t="str">
            <v>69941 Springs and leaves for springs, of iron or steel</v>
          </cell>
        </row>
        <row r="1860">
          <cell r="C1860" t="str">
            <v>621.32</v>
          </cell>
          <cell r="E1860" t="str">
            <v>629.19</v>
          </cell>
          <cell r="F1860" t="str">
            <v>69942 Springs, of copper</v>
          </cell>
        </row>
        <row r="1861">
          <cell r="C1861" t="str">
            <v>621.33</v>
          </cell>
          <cell r="E1861" t="str">
            <v>848.22</v>
          </cell>
          <cell r="F1861" t="str">
            <v>69951 Flexible tubing of base metal, with or without fittings</v>
          </cell>
        </row>
        <row r="1862">
          <cell r="C1862" t="str">
            <v>621.33</v>
          </cell>
          <cell r="E1862" t="str">
            <v>848.22</v>
          </cell>
          <cell r="F1862" t="str">
            <v>69952 Bells, gongs, and the like, nonelectric, and parts thereof, of base metal</v>
          </cell>
        </row>
        <row r="1863">
          <cell r="C1863" t="str">
            <v>621.41</v>
          </cell>
          <cell r="E1863" t="str">
            <v>848.29</v>
          </cell>
          <cell r="F1863" t="str">
            <v>69953 Stoppers, caps, lids, etc., capsules for bottles, threaded bungs, bung covers, seals, etc., of base metal</v>
          </cell>
        </row>
        <row r="1864">
          <cell r="C1864" t="str">
            <v>621.45</v>
          </cell>
          <cell r="E1864" t="str">
            <v>629.92</v>
          </cell>
          <cell r="F1864" t="str">
            <v>69962 Cast articles of nonmalleable cast iron, n.e.s.</v>
          </cell>
        </row>
        <row r="1865">
          <cell r="C1865" t="str">
            <v>621.42</v>
          </cell>
          <cell r="E1865" t="str">
            <v>629.99</v>
          </cell>
          <cell r="F1865" t="str">
            <v>69954 Sign, name, address and similar plates, numbers, letters and other symbols, of base metal (excluding articles and parts for lighting fixtures, etc.)</v>
          </cell>
        </row>
        <row r="1866">
          <cell r="C1866" t="str">
            <v>621.45</v>
          </cell>
          <cell r="E1866" t="str">
            <v>629.99</v>
          </cell>
          <cell r="F1866" t="str">
            <v>69963 Cast articles of malleable cast iron or steel, n.e.s.</v>
          </cell>
        </row>
        <row r="1867">
          <cell r="C1867" t="str">
            <v>621.43</v>
          </cell>
          <cell r="E1867" t="str">
            <v>629.99</v>
          </cell>
          <cell r="F1867" t="str">
            <v>69955 Wire, rods, electrodes, etc., of base metal or of metal carbides, flux coated for soldering, etc,; agglomerated base metal powder for metal spraying</v>
          </cell>
        </row>
        <row r="1868">
          <cell r="C1868" t="str">
            <v>621.45</v>
          </cell>
          <cell r="E1868" t="str">
            <v>629.99</v>
          </cell>
          <cell r="F1868" t="str">
            <v>69965 Articles of iron or steel, forged or stamped, but not further worked, n.e.s.</v>
          </cell>
        </row>
        <row r="1869">
          <cell r="C1869" t="str">
            <v>621.44</v>
          </cell>
          <cell r="E1869" t="str">
            <v>629.99</v>
          </cell>
          <cell r="F1869" t="str">
            <v>69961 Anchors, grapnels and parts thereof, of iron or steel</v>
          </cell>
        </row>
        <row r="1870">
          <cell r="C1870" t="str">
            <v>621.45</v>
          </cell>
          <cell r="E1870" t="str">
            <v>629.99</v>
          </cell>
          <cell r="F1870" t="str">
            <v>69967 Articles of iron or steel wire, n.e.s.</v>
          </cell>
        </row>
        <row r="1871">
          <cell r="C1871" t="str">
            <v>629.29</v>
          </cell>
          <cell r="E1871" t="str">
            <v>629.91</v>
          </cell>
          <cell r="F1871" t="str">
            <v>71319 Parts, n.e.s., of spark-ignition reciprocating or rotary combustion piston engines for aircraft</v>
          </cell>
        </row>
        <row r="1872">
          <cell r="C1872" t="str">
            <v>629.29</v>
          </cell>
          <cell r="E1872" t="str">
            <v>211.21</v>
          </cell>
          <cell r="F1872" t="str">
            <v>71321 Reciprocating piston engines of a cylinder capacity not exceeding 1,000 cc</v>
          </cell>
        </row>
        <row r="1873">
          <cell r="C1873" t="str">
            <v>629.29</v>
          </cell>
          <cell r="E1873" t="str">
            <v>211.29</v>
          </cell>
          <cell r="F1873" t="str">
            <v>71322 Reciprocating piston engines of a cylinder capacity exceeding 1,000 cc</v>
          </cell>
        </row>
        <row r="1874">
          <cell r="C1874" t="str">
            <v>629.29</v>
          </cell>
          <cell r="E1874" t="str">
            <v>211.29</v>
          </cell>
          <cell r="F1874" t="str">
            <v>71323 Compression-ignition engines (diesel or semi-diesel), for road vehicles, etc.</v>
          </cell>
        </row>
        <row r="1875">
          <cell r="C1875" t="str">
            <v>629.21</v>
          </cell>
          <cell r="E1875" t="str">
            <v>211.6</v>
          </cell>
          <cell r="F1875" t="str">
            <v>71211 Steam and other vapor turbines for marine propulsion</v>
          </cell>
        </row>
        <row r="1876">
          <cell r="C1876" t="str">
            <v>629.21</v>
          </cell>
          <cell r="E1876" t="str">
            <v>211.7</v>
          </cell>
          <cell r="F1876" t="str">
            <v>71219 Steam and other vapor turbines, n.e.s.</v>
          </cell>
        </row>
        <row r="1877">
          <cell r="C1877" t="str">
            <v>629.21</v>
          </cell>
          <cell r="E1877" t="str">
            <v>211.7</v>
          </cell>
          <cell r="F1877" t="str">
            <v>71280 Parts for steam turbines and other vapor turbines</v>
          </cell>
        </row>
        <row r="1878">
          <cell r="C1878" t="str">
            <v>629.21</v>
          </cell>
          <cell r="E1878" t="str">
            <v>211.99</v>
          </cell>
          <cell r="F1878" t="str">
            <v>71311 Spark-ignition reciprocatng or rotary internal combustion piston engines for aircraft</v>
          </cell>
        </row>
        <row r="1879">
          <cell r="C1879" t="str">
            <v>629.29</v>
          </cell>
          <cell r="E1879" t="str">
            <v>211.99</v>
          </cell>
          <cell r="F1879" t="str">
            <v>71331 Outboard motors</v>
          </cell>
        </row>
        <row r="1880">
          <cell r="C1880" t="str">
            <v>629.29</v>
          </cell>
          <cell r="E1880" t="str">
            <v>211.99</v>
          </cell>
          <cell r="F1880" t="str">
            <v>71332 Spark-ignition reciprocating or rotary marine propulsion engines, n.e.s.</v>
          </cell>
        </row>
        <row r="1881">
          <cell r="C1881" t="str">
            <v>629.29</v>
          </cell>
          <cell r="E1881" t="str">
            <v>611.43</v>
          </cell>
          <cell r="F1881" t="str">
            <v>71333 Compression-ignition engines (diesel or semi-diesel), marine propulsion</v>
          </cell>
        </row>
        <row r="1882">
          <cell r="C1882" t="str">
            <v>625.1</v>
          </cell>
          <cell r="E1882" t="str">
            <v>611.43</v>
          </cell>
          <cell r="F1882" t="str">
            <v>69969 Articles of iron or steel, n.e.s.</v>
          </cell>
        </row>
        <row r="1883">
          <cell r="C1883" t="str">
            <v>625.2</v>
          </cell>
          <cell r="E1883" t="str">
            <v>611.44</v>
          </cell>
          <cell r="F1883" t="str">
            <v>69971 Chain of copper and parts thereof</v>
          </cell>
        </row>
        <row r="1884">
          <cell r="C1884" t="str">
            <v>625.3</v>
          </cell>
          <cell r="E1884" t="str">
            <v>611.44</v>
          </cell>
          <cell r="F1884" t="str">
            <v>69973 Articles of copper, n.e.s.</v>
          </cell>
        </row>
        <row r="1885">
          <cell r="C1885" t="str">
            <v>625.41</v>
          </cell>
          <cell r="E1885" t="str">
            <v>611.51</v>
          </cell>
          <cell r="F1885" t="str">
            <v>69975 Articles of nickel, n.e.s.</v>
          </cell>
        </row>
        <row r="1886">
          <cell r="C1886" t="str">
            <v>625.42</v>
          </cell>
          <cell r="E1886" t="str">
            <v>611.51</v>
          </cell>
          <cell r="F1886" t="str">
            <v>69976 Articles of lead, n.e.s.</v>
          </cell>
        </row>
        <row r="1887">
          <cell r="C1887" t="str">
            <v>625.51</v>
          </cell>
          <cell r="E1887" t="str">
            <v>611.61</v>
          </cell>
          <cell r="F1887" t="str">
            <v>69977 Articles of zinc, n.e.s.</v>
          </cell>
        </row>
        <row r="1888">
          <cell r="C1888" t="str">
            <v>625.51</v>
          </cell>
          <cell r="E1888" t="str">
            <v>611.61</v>
          </cell>
          <cell r="F1888" t="str">
            <v>69978 Articles of tin, n.e.s.</v>
          </cell>
        </row>
        <row r="1889">
          <cell r="C1889" t="str">
            <v>625.51</v>
          </cell>
          <cell r="E1889" t="str">
            <v>611.71</v>
          </cell>
          <cell r="F1889" t="str">
            <v>69979 Articles of aluminum, n.e.s.</v>
          </cell>
        </row>
        <row r="1890">
          <cell r="C1890" t="str">
            <v>625.51</v>
          </cell>
          <cell r="E1890" t="str">
            <v>611.71</v>
          </cell>
          <cell r="F1890" t="str">
            <v>69981 Cobalt, wrought, and articles of cobalt, n.e.s.</v>
          </cell>
        </row>
        <row r="1891">
          <cell r="C1891" t="str">
            <v>625.59</v>
          </cell>
          <cell r="E1891" t="str">
            <v>611.72</v>
          </cell>
          <cell r="F1891" t="str">
            <v>69983 Cadmium, wrought, and articles of cadmium, n.e.s.</v>
          </cell>
        </row>
        <row r="1892">
          <cell r="C1892" t="str">
            <v>625.59</v>
          </cell>
          <cell r="E1892" t="str">
            <v>611.79</v>
          </cell>
          <cell r="F1892" t="str">
            <v>69985 Titanium, wrought, and articles of titanium, n.e.s.</v>
          </cell>
        </row>
        <row r="1893">
          <cell r="C1893" t="str">
            <v>625.59</v>
          </cell>
          <cell r="E1893" t="str">
            <v>611.79</v>
          </cell>
          <cell r="F1893" t="str">
            <v>69987 Zirconium, wrought, and articles of zirconium, n.e.s.</v>
          </cell>
        </row>
        <row r="1894">
          <cell r="C1894" t="str">
            <v>625.59</v>
          </cell>
          <cell r="E1894" t="str">
            <v>611.45</v>
          </cell>
          <cell r="F1894" t="str">
            <v>69991 Tungsten, wrought, and articles of tungsten, n.e.s.</v>
          </cell>
        </row>
        <row r="1895">
          <cell r="C1895" t="str">
            <v>625.92</v>
          </cell>
          <cell r="E1895" t="str">
            <v>611.45</v>
          </cell>
          <cell r="F1895" t="str">
            <v>69995 Beryllium, wrought, and articles of beryllium, n.e.s.</v>
          </cell>
        </row>
        <row r="1896">
          <cell r="C1896" t="str">
            <v>625.92</v>
          </cell>
          <cell r="E1896" t="str">
            <v>611.45</v>
          </cell>
          <cell r="F1896" t="str">
            <v>69999 Base metals, wrought, n.e.s., and articles of these metals, n.e.s.</v>
          </cell>
        </row>
        <row r="1897">
          <cell r="C1897" t="str">
            <v>625.92</v>
          </cell>
          <cell r="E1897" t="str">
            <v>611.45</v>
          </cell>
          <cell r="F1897" t="str">
            <v>71111 Steam or other vapor generating boilers</v>
          </cell>
        </row>
        <row r="1898">
          <cell r="C1898" t="str">
            <v>625.92</v>
          </cell>
          <cell r="E1898" t="str">
            <v>611.45</v>
          </cell>
          <cell r="F1898" t="str">
            <v>71112 Super-heated water boilers</v>
          </cell>
        </row>
        <row r="1899">
          <cell r="C1899" t="str">
            <v>625.93</v>
          </cell>
          <cell r="E1899" t="str">
            <v>611.45</v>
          </cell>
          <cell r="F1899" t="str">
            <v>71121 Auxiliary plant for use with steam generating and central heating boilers</v>
          </cell>
        </row>
        <row r="1900">
          <cell r="C1900" t="str">
            <v>625.94</v>
          </cell>
          <cell r="E1900" t="str">
            <v>611.52</v>
          </cell>
          <cell r="F1900" t="str">
            <v>71122 Condensers for steam or other vapor power units</v>
          </cell>
        </row>
        <row r="1901">
          <cell r="C1901" t="str">
            <v>625.91</v>
          </cell>
          <cell r="E1901" t="str">
            <v>611.62</v>
          </cell>
          <cell r="F1901" t="str">
            <v>69992 Molybdenum, wrought and articles of molybdenum, n.e.s.</v>
          </cell>
        </row>
        <row r="1902">
          <cell r="C1902" t="str">
            <v>625.91</v>
          </cell>
          <cell r="E1902" t="str">
            <v>611.71</v>
          </cell>
          <cell r="F1902" t="str">
            <v>69993 Tantalum, wrought, and articles of tantalum, n.e.s.</v>
          </cell>
        </row>
        <row r="1903">
          <cell r="C1903" t="str">
            <v>625.91</v>
          </cell>
          <cell r="E1903" t="str">
            <v>611.72</v>
          </cell>
          <cell r="F1903" t="str">
            <v>69994 Magnesium, wrought, and articles of magnesium, n.e.s.</v>
          </cell>
        </row>
        <row r="1904">
          <cell r="C1904" t="str">
            <v>629.11</v>
          </cell>
          <cell r="E1904" t="str">
            <v>611.79</v>
          </cell>
          <cell r="F1904" t="str">
            <v>71191 Parts for steam generating or other vapor generating boilers</v>
          </cell>
        </row>
        <row r="1905">
          <cell r="C1905" t="str">
            <v>629.19</v>
          </cell>
          <cell r="E1905" t="str">
            <v>611.81</v>
          </cell>
          <cell r="F1905" t="str">
            <v>71192 Parts for auxiliary plants used with boilers; parts of condensers for steamor other vapor power units</v>
          </cell>
        </row>
        <row r="1906">
          <cell r="C1906" t="str">
            <v>848.22</v>
          </cell>
          <cell r="E1906" t="str">
            <v>611.83</v>
          </cell>
        </row>
        <row r="1907">
          <cell r="C1907" t="str">
            <v>848.22</v>
          </cell>
          <cell r="E1907" t="str">
            <v>611.2</v>
          </cell>
        </row>
        <row r="1908">
          <cell r="C1908" t="str">
            <v>848.29</v>
          </cell>
          <cell r="E1908" t="str">
            <v>211.91</v>
          </cell>
        </row>
        <row r="1909">
          <cell r="C1909" t="str">
            <v>629.92</v>
          </cell>
          <cell r="E1909" t="str">
            <v>612.2</v>
          </cell>
          <cell r="F1909" t="str">
            <v>71382 Compression-ignition internal combustion piston engines (diesel or semi-diesel engines), n.e.s.</v>
          </cell>
        </row>
        <row r="1910">
          <cell r="C1910" t="str">
            <v>629.99</v>
          </cell>
          <cell r="E1910" t="str">
            <v>831.21</v>
          </cell>
          <cell r="F1910" t="str">
            <v>71391 Parts, n.e.s, suitable for use solely or principally with spark-ignition internal combustion piston engines</v>
          </cell>
        </row>
        <row r="1911">
          <cell r="C1911" t="str">
            <v>629.99</v>
          </cell>
          <cell r="E1911" t="str">
            <v>831.22</v>
          </cell>
          <cell r="F1911" t="str">
            <v>71392 Parts, n.e.s., suitable for use solely or principally with compression-ignition internal combustion piston engines</v>
          </cell>
        </row>
        <row r="1912">
          <cell r="C1912" t="str">
            <v>629.99</v>
          </cell>
          <cell r="E1912" t="str">
            <v>831.29</v>
          </cell>
          <cell r="F1912" t="str">
            <v>71441 Turbojet engines</v>
          </cell>
        </row>
        <row r="1913">
          <cell r="C1913" t="str">
            <v>629.99</v>
          </cell>
          <cell r="E1913" t="str">
            <v>831.11</v>
          </cell>
          <cell r="F1913" t="str">
            <v>71449 Reaction engines, other than turbojets</v>
          </cell>
        </row>
        <row r="1914">
          <cell r="C1914" t="str">
            <v>629.99</v>
          </cell>
          <cell r="E1914" t="str">
            <v>831.12</v>
          </cell>
          <cell r="F1914" t="str">
            <v>71481 Gas turbines, turbopropellers</v>
          </cell>
        </row>
        <row r="1915">
          <cell r="C1915" t="str">
            <v>629.99</v>
          </cell>
          <cell r="E1915" t="str">
            <v>831.19</v>
          </cell>
          <cell r="F1915" t="str">
            <v>71489 Gas turbines, n.e.s.</v>
          </cell>
        </row>
        <row r="1916">
          <cell r="C1916" t="str">
            <v>629.91</v>
          </cell>
          <cell r="E1916" t="str">
            <v>831.91</v>
          </cell>
          <cell r="F1916" t="str">
            <v>71381 Spark-ignition reciprocating or rotary internal combustion piston engines, n.e.s.</v>
          </cell>
        </row>
        <row r="1917">
          <cell r="C1917" t="str">
            <v>211.2</v>
          </cell>
          <cell r="E1917" t="str">
            <v>831.91</v>
          </cell>
          <cell r="F1917" t="str">
            <v>29195 Bird skins and other parts of birds including feathers or down, not further worked than cleaned or treated; powder and waste of feathers or parts</v>
          </cell>
        </row>
        <row r="1918">
          <cell r="C1918" t="str">
            <v>211.11</v>
          </cell>
          <cell r="E1918" t="str">
            <v>831.91</v>
          </cell>
          <cell r="F1918" t="str">
            <v>29193 Guts, bladders and stomachs of animals (other than fish), whole and pieces thereof</v>
          </cell>
        </row>
        <row r="1919">
          <cell r="C1919" t="str">
            <v>211.11</v>
          </cell>
          <cell r="E1919" t="str">
            <v>831.99</v>
          </cell>
          <cell r="F1919" t="str">
            <v>29194 Bovine semen</v>
          </cell>
        </row>
        <row r="1920">
          <cell r="C1920" t="str">
            <v>211.6</v>
          </cell>
          <cell r="E1920" t="str">
            <v>831.99</v>
          </cell>
          <cell r="F1920" t="str">
            <v>29197 Natural sponges of animal origin</v>
          </cell>
        </row>
        <row r="1921">
          <cell r="C1921" t="str">
            <v>211.7</v>
          </cell>
          <cell r="E1921" t="str">
            <v>831.99</v>
          </cell>
          <cell r="F1921" t="str">
            <v>29198 Ambergris, castoreum, civit and musk; cantharides; bile; glands and other animal products used in the preparation of pharmaceutical products</v>
          </cell>
        </row>
        <row r="1922">
          <cell r="C1922" t="str">
            <v>211.7</v>
          </cell>
          <cell r="E1922" t="str">
            <v>848.11</v>
          </cell>
          <cell r="F1922" t="str">
            <v>29199 Animal products, n.e.s.</v>
          </cell>
        </row>
        <row r="1923">
          <cell r="C1923" t="str">
            <v>211.4</v>
          </cell>
          <cell r="E1923" t="str">
            <v>894.77</v>
          </cell>
          <cell r="F1923" t="str">
            <v>29196 Fish or crustacean, mollusc or other aquatic invertebrate products, unfit for human consumption</v>
          </cell>
        </row>
        <row r="1924">
          <cell r="C1924" t="str">
            <v>211.99</v>
          </cell>
          <cell r="E1924" t="str">
            <v>848.12</v>
          </cell>
          <cell r="F1924" t="str">
            <v>29222 Gum arabic</v>
          </cell>
        </row>
        <row r="1925">
          <cell r="C1925" t="str">
            <v>211.99</v>
          </cell>
          <cell r="E1925" t="str">
            <v>848.13</v>
          </cell>
          <cell r="F1925" t="str">
            <v>29229 Natural gums, resins, gum resins and balsams, n.e.s.</v>
          </cell>
        </row>
        <row r="1926">
          <cell r="C1926" t="str">
            <v>211.99</v>
          </cell>
          <cell r="E1926" t="str">
            <v>848.19</v>
          </cell>
          <cell r="F1926" t="str">
            <v>29231 Bamboos</v>
          </cell>
        </row>
        <row r="1927">
          <cell r="C1927" t="str">
            <v>611.41</v>
          </cell>
          <cell r="E1927" t="str">
            <v>612.9</v>
          </cell>
          <cell r="F1927" t="str">
            <v>69563 Tools for rock drilling or earth boring</v>
          </cell>
        </row>
        <row r="1928">
          <cell r="C1928" t="str">
            <v>611.41</v>
          </cell>
          <cell r="E1928" t="str">
            <v>899.91</v>
          </cell>
          <cell r="F1928" t="str">
            <v>69564 Interchangeable tools for hand tools or for machine-tools (pressing, stamping, punching, drilling, etc.), including dies for extruding metal</v>
          </cell>
        </row>
        <row r="1929">
          <cell r="C1929" t="str">
            <v>611.42</v>
          </cell>
          <cell r="E1929" t="str">
            <v>212.1</v>
          </cell>
          <cell r="F1929" t="str">
            <v>69570 Tool sets of two or more of the tools provided for in subgroups 695.2 through 695.5 (saws, files, wrenches, drills, etc.), packaged for retail sale</v>
          </cell>
        </row>
        <row r="1930">
          <cell r="C1930" t="str">
            <v>611.42</v>
          </cell>
          <cell r="E1930" t="str">
            <v>212.22</v>
          </cell>
          <cell r="F1930" t="str">
            <v>69631 Razors, nonelectric</v>
          </cell>
        </row>
        <row r="1931">
          <cell r="C1931" t="str">
            <v>611.51</v>
          </cell>
          <cell r="E1931" t="str">
            <v>212.25</v>
          </cell>
          <cell r="F1931" t="str">
            <v>69661 Tableware and similar articles in sets containing at least one article plated with precious metal</v>
          </cell>
        </row>
        <row r="1932">
          <cell r="C1932" t="str">
            <v>611.52</v>
          </cell>
          <cell r="E1932" t="str">
            <v>212.29</v>
          </cell>
          <cell r="F1932" t="str">
            <v>69662 Tableware and similar articles in sets containing no articles plated with precious metal</v>
          </cell>
        </row>
        <row r="1933">
          <cell r="C1933" t="str">
            <v>611.61</v>
          </cell>
          <cell r="E1933" t="str">
            <v>212.3</v>
          </cell>
          <cell r="F1933" t="str">
            <v>69669 Tableware and kitchen articles, not in sets, not plated with precious metal</v>
          </cell>
        </row>
        <row r="1934">
          <cell r="C1934" t="str">
            <v>611.62</v>
          </cell>
          <cell r="E1934" t="str">
            <v>613.11</v>
          </cell>
          <cell r="F1934" t="str">
            <v>69680 Knives with cutting blades, serrated or not (including pruning knives), other than kitchen or table knives of subgroup 695.6, and blades therefor</v>
          </cell>
        </row>
        <row r="1935">
          <cell r="C1935" t="str">
            <v>611.71</v>
          </cell>
          <cell r="E1935" t="str">
            <v>613.19</v>
          </cell>
          <cell r="F1935" t="str">
            <v>69732 Domestic stoves (other than kitchen appliances), grates, and similar nonelectric space heaters, of iron or steel</v>
          </cell>
        </row>
        <row r="1936">
          <cell r="C1936" t="str">
            <v>611.71</v>
          </cell>
          <cell r="E1936" t="str">
            <v>613.2</v>
          </cell>
          <cell r="F1936" t="str">
            <v>69733 Parts of domestic nonelectric cooking appliances, heaters, etc., of iron or steel</v>
          </cell>
        </row>
        <row r="1937">
          <cell r="C1937" t="str">
            <v>611.72</v>
          </cell>
          <cell r="E1937" t="str">
            <v>613.3</v>
          </cell>
          <cell r="F1937" t="str">
            <v>69741 Household articles and parts thereof, n.e.s., of iron or steel</v>
          </cell>
        </row>
        <row r="1938">
          <cell r="C1938" t="str">
            <v>611.79</v>
          </cell>
          <cell r="E1938" t="str">
            <v>848.31</v>
          </cell>
          <cell r="F1938" t="str">
            <v>69743 Household articles and parts thereof, n.e.s., of aluminum</v>
          </cell>
        </row>
        <row r="1939">
          <cell r="C1939" t="str">
            <v>611.79</v>
          </cell>
          <cell r="E1939" t="str">
            <v>848.31</v>
          </cell>
          <cell r="F1939" t="str">
            <v>69744 Iron or steel wool; pot scourers and scouring or polishing pads, gloves and the like, of iron or steel</v>
          </cell>
        </row>
        <row r="1940">
          <cell r="C1940" t="str">
            <v>611.42</v>
          </cell>
          <cell r="E1940" t="str">
            <v>848.32</v>
          </cell>
          <cell r="F1940" t="str">
            <v>69635 Safety razor blades (including razor blade blanks in strips)</v>
          </cell>
        </row>
        <row r="1941">
          <cell r="C1941" t="str">
            <v>611.42</v>
          </cell>
          <cell r="E1941" t="str">
            <v>245.01</v>
          </cell>
          <cell r="F1941" t="str">
            <v>69638 Nonelectric razor parts, n.e.s., other than plastic</v>
          </cell>
        </row>
        <row r="1942">
          <cell r="C1942" t="str">
            <v>611.42</v>
          </cell>
          <cell r="E1942" t="str">
            <v>246.11</v>
          </cell>
          <cell r="F1942" t="str">
            <v>69640 Scissors, tailors' shears and similar shears, and blades therefor</v>
          </cell>
        </row>
        <row r="1943">
          <cell r="C1943" t="str">
            <v>611.42</v>
          </cell>
          <cell r="E1943" t="str">
            <v>246.15</v>
          </cell>
          <cell r="F1943" t="str">
            <v>69651 Paper knives, letter openers, erasing knives, pencil sharpeners and blades therefor</v>
          </cell>
        </row>
        <row r="1944">
          <cell r="C1944" t="str">
            <v>611.42</v>
          </cell>
          <cell r="E1944" t="str">
            <v>246.2</v>
          </cell>
          <cell r="F1944" t="str">
            <v>69655 Manicure or pedicure sets and instruments, including nail files</v>
          </cell>
        </row>
        <row r="1945">
          <cell r="C1945" t="str">
            <v>611.42</v>
          </cell>
          <cell r="E1945" t="str">
            <v>245.02</v>
          </cell>
          <cell r="F1945" t="str">
            <v>69659 Articles of cutlery, n.e.s.</v>
          </cell>
        </row>
        <row r="1946">
          <cell r="C1946" t="str">
            <v>611.52</v>
          </cell>
          <cell r="E1946" t="str">
            <v>245.02</v>
          </cell>
          <cell r="F1946" t="str">
            <v>69663 Tableware and similar articles, not in sets, plated with precious metal</v>
          </cell>
        </row>
        <row r="1947">
          <cell r="C1947" t="str">
            <v>611.62</v>
          </cell>
          <cell r="E1947" t="str">
            <v>247.3</v>
          </cell>
          <cell r="F1947" t="str">
            <v>69731 Domestic cooking appliances (gas ranges, barbecues, etc.) and plate warmers, nonelectric, of iron or steel</v>
          </cell>
        </row>
        <row r="1948">
          <cell r="C1948" t="str">
            <v>611.71</v>
          </cell>
          <cell r="E1948" t="str">
            <v>247.4</v>
          </cell>
          <cell r="F1948" t="str">
            <v>69734 Domestic cooking or heating apparatus, nonelectric, and parts thereof, of copper</v>
          </cell>
        </row>
        <row r="1949">
          <cell r="C1949" t="str">
            <v>611.72</v>
          </cell>
          <cell r="E1949" t="str">
            <v>247.5</v>
          </cell>
          <cell r="F1949" t="str">
            <v>69742 Household articles and parts thereof, n.e.s., of copper</v>
          </cell>
        </row>
        <row r="1950">
          <cell r="C1950" t="str">
            <v>611.79</v>
          </cell>
          <cell r="E1950" t="str">
            <v>247.5</v>
          </cell>
          <cell r="F1950" t="str">
            <v>69751 Sanitary ware and parts thereof, n.e.s., of iron or steel</v>
          </cell>
        </row>
        <row r="1951">
          <cell r="C1951" t="str">
            <v>611.81</v>
          </cell>
          <cell r="E1951" t="str">
            <v>247.9</v>
          </cell>
          <cell r="F1951" t="str">
            <v>69752 Sanitary ware and parts thereof, n.e.s., of copper</v>
          </cell>
        </row>
        <row r="1952">
          <cell r="C1952" t="str">
            <v>611.83</v>
          </cell>
          <cell r="E1952" t="str">
            <v>247.9</v>
          </cell>
          <cell r="F1952" t="str">
            <v>69753 Sanitary ware and parts thereof, n.e.s., of aluminum</v>
          </cell>
        </row>
        <row r="1953">
          <cell r="C1953" t="str">
            <v>611.2</v>
          </cell>
          <cell r="E1953" t="str">
            <v>247.9</v>
          </cell>
          <cell r="F1953" t="str">
            <v>69562 Tool plates, sticks, tips, etc., unmounted, of sintered metal carbides or cermets</v>
          </cell>
        </row>
        <row r="1954">
          <cell r="C1954" t="str">
            <v>211.91</v>
          </cell>
          <cell r="E1954" t="str">
            <v>634.91</v>
          </cell>
          <cell r="F1954" t="str">
            <v>29221 Lac</v>
          </cell>
        </row>
        <row r="1955">
          <cell r="C1955" t="str">
            <v>612.2</v>
          </cell>
          <cell r="E1955" t="str">
            <v>634.91</v>
          </cell>
          <cell r="F1955" t="str">
            <v>69782 Statuettes and other ornaments, of base metal; photograph, picture or similar frames, of base metal; mirrors, of base metal</v>
          </cell>
        </row>
        <row r="1956">
          <cell r="C1956" t="str">
            <v>831.21</v>
          </cell>
          <cell r="E1956" t="str">
            <v>634.93</v>
          </cell>
        </row>
        <row r="1957">
          <cell r="C1957" t="str">
            <v>831.22</v>
          </cell>
          <cell r="E1957" t="str">
            <v>248.11</v>
          </cell>
        </row>
        <row r="1958">
          <cell r="C1958" t="str">
            <v>831.29</v>
          </cell>
          <cell r="E1958" t="str">
            <v>248.19</v>
          </cell>
        </row>
        <row r="1959">
          <cell r="C1959" t="str">
            <v>831.11</v>
          </cell>
          <cell r="E1959" t="str">
            <v>248.2</v>
          </cell>
        </row>
        <row r="1960">
          <cell r="C1960" t="str">
            <v>831.12</v>
          </cell>
          <cell r="E1960" t="str">
            <v>248.4</v>
          </cell>
        </row>
        <row r="1961">
          <cell r="C1961" t="str">
            <v>831.19</v>
          </cell>
          <cell r="E1961" t="str">
            <v>248.4</v>
          </cell>
        </row>
        <row r="1962">
          <cell r="C1962" t="str">
            <v>831.91</v>
          </cell>
          <cell r="E1962" t="str">
            <v>248.4</v>
          </cell>
        </row>
        <row r="1963">
          <cell r="C1963" t="str">
            <v>831.91</v>
          </cell>
          <cell r="E1963" t="str">
            <v>248.4</v>
          </cell>
        </row>
        <row r="1964">
          <cell r="C1964" t="str">
            <v>831.91</v>
          </cell>
          <cell r="E1964" t="str">
            <v>248.4</v>
          </cell>
        </row>
        <row r="1965">
          <cell r="C1965" t="str">
            <v>831.99</v>
          </cell>
          <cell r="E1965" t="str">
            <v>248.4</v>
          </cell>
        </row>
        <row r="1966">
          <cell r="C1966" t="str">
            <v>831.99</v>
          </cell>
          <cell r="E1966" t="str">
            <v>248.4</v>
          </cell>
        </row>
        <row r="1967">
          <cell r="C1967" t="str">
            <v>831.99</v>
          </cell>
          <cell r="E1967" t="str">
            <v>248.4</v>
          </cell>
        </row>
        <row r="1968">
          <cell r="C1968" t="str">
            <v>848.11</v>
          </cell>
          <cell r="E1968" t="str">
            <v>248.4</v>
          </cell>
        </row>
        <row r="1969">
          <cell r="C1969" t="str">
            <v>894.77</v>
          </cell>
          <cell r="E1969" t="str">
            <v>248.4</v>
          </cell>
        </row>
        <row r="1970">
          <cell r="C1970" t="str">
            <v>848.12</v>
          </cell>
          <cell r="E1970" t="str">
            <v>248.4</v>
          </cell>
        </row>
        <row r="1971">
          <cell r="C1971" t="str">
            <v>848.13</v>
          </cell>
          <cell r="E1971" t="str">
            <v>248.4</v>
          </cell>
        </row>
        <row r="1972">
          <cell r="C1972" t="str">
            <v>848.19</v>
          </cell>
          <cell r="E1972" t="str">
            <v>248.4</v>
          </cell>
        </row>
        <row r="1973">
          <cell r="C1973" t="str">
            <v>612.1</v>
          </cell>
          <cell r="E1973" t="str">
            <v>634.11</v>
          </cell>
          <cell r="F1973" t="str">
            <v>69781 Mechanical appliances, hand operated, weighing not over 10 kg, used in the preparation, conditioning or serving of food or drink, of base metal</v>
          </cell>
        </row>
        <row r="1974">
          <cell r="C1974" t="str">
            <v>612.9</v>
          </cell>
          <cell r="E1974" t="str">
            <v>634.12</v>
          </cell>
          <cell r="F1974" t="str">
            <v>69911 Padlocks and locks (key, combination etc.), clasps and frames with clasps and locks, of base metal; keys for the foregoing articles, of base metal</v>
          </cell>
        </row>
        <row r="1975">
          <cell r="C1975" t="str">
            <v>899.91</v>
          </cell>
          <cell r="E1975" t="str">
            <v>634.12</v>
          </cell>
        </row>
        <row r="1976">
          <cell r="C1976" t="str">
            <v>899.91</v>
          </cell>
          <cell r="E1976" t="str">
            <v>634.12</v>
          </cell>
        </row>
        <row r="1977">
          <cell r="C1977" t="str">
            <v>212.1</v>
          </cell>
          <cell r="E1977" t="str">
            <v>248.3</v>
          </cell>
          <cell r="F1977" t="str">
            <v>29232 Rattans</v>
          </cell>
        </row>
        <row r="1978">
          <cell r="C1978" t="str">
            <v>212.22</v>
          </cell>
          <cell r="E1978" t="str">
            <v>248.5</v>
          </cell>
          <cell r="F1978" t="str">
            <v>29241 Liquorice roots</v>
          </cell>
        </row>
        <row r="1979">
          <cell r="C1979" t="str">
            <v>212.25</v>
          </cell>
          <cell r="E1979" t="str">
            <v>248.5</v>
          </cell>
          <cell r="F1979" t="str">
            <v>29242 Ginseng roots</v>
          </cell>
        </row>
        <row r="1980">
          <cell r="C1980" t="str">
            <v>212.26</v>
          </cell>
          <cell r="E1980" t="str">
            <v>634.22</v>
          </cell>
          <cell r="F1980" t="str">
            <v>29249 Plants and parts of plants used primarily in perfumery, pharmacy, or for insecticidal, fungicidal or similar purposes, fresh or dried, n.e.s.</v>
          </cell>
        </row>
        <row r="1981">
          <cell r="C1981" t="str">
            <v>212.2</v>
          </cell>
          <cell r="E1981" t="str">
            <v>634.22</v>
          </cell>
          <cell r="F1981" t="str">
            <v>29239 Vegetable materials, other than bamboos or rattans, of a kind used primarily for plaiting</v>
          </cell>
        </row>
        <row r="1982">
          <cell r="C1982" t="str">
            <v>212.3</v>
          </cell>
          <cell r="E1982" t="str">
            <v>634.22</v>
          </cell>
          <cell r="F1982" t="str">
            <v>29251 Sugar beet seed</v>
          </cell>
        </row>
        <row r="1983">
          <cell r="C1983" t="str">
            <v>613.11</v>
          </cell>
          <cell r="E1983" t="str">
            <v>634.23</v>
          </cell>
          <cell r="F1983" t="str">
            <v>69912 Armored safes, strong-boxes and doors and safe deposit lockers for strong rooms, cash and deed boxes and the like, of base metal</v>
          </cell>
        </row>
        <row r="1984">
          <cell r="C1984" t="str">
            <v>613.13</v>
          </cell>
          <cell r="E1984" t="str">
            <v>634.54</v>
          </cell>
          <cell r="F1984" t="str">
            <v>69913 Hinges, of base metal</v>
          </cell>
        </row>
        <row r="1985">
          <cell r="C1985" t="str">
            <v>613.19</v>
          </cell>
          <cell r="E1985" t="str">
            <v>634.54</v>
          </cell>
          <cell r="F1985" t="str">
            <v>69914 Castors, of base metal</v>
          </cell>
        </row>
        <row r="1986">
          <cell r="C1986" t="str">
            <v>613.2</v>
          </cell>
          <cell r="E1986" t="str">
            <v>634.54</v>
          </cell>
          <cell r="F1986" t="str">
            <v>69915 Mountings, fittings and similar articles for motor vehicles, n.e.s., of base metal</v>
          </cell>
        </row>
        <row r="1987">
          <cell r="C1987" t="str">
            <v>613.3</v>
          </cell>
          <cell r="E1987" t="str">
            <v>634.59</v>
          </cell>
          <cell r="F1987" t="str">
            <v>69916 Mountings, fittings and similar articles for buildings, n.e.s., of base metal</v>
          </cell>
        </row>
        <row r="1988">
          <cell r="C1988" t="str">
            <v>848.31</v>
          </cell>
          <cell r="E1988" t="str">
            <v>634.59</v>
          </cell>
        </row>
        <row r="1989">
          <cell r="C1989" t="str">
            <v>848.31</v>
          </cell>
          <cell r="E1989" t="str">
            <v>634.59</v>
          </cell>
        </row>
        <row r="1990">
          <cell r="C1990" t="str">
            <v>848.32</v>
          </cell>
          <cell r="E1990" t="str">
            <v>634.32</v>
          </cell>
        </row>
        <row r="1991">
          <cell r="C1991" t="str">
            <v>245.01</v>
          </cell>
          <cell r="E1991" t="str">
            <v>634.31</v>
          </cell>
          <cell r="F1991" t="str">
            <v>33541 Petroleum bitumen and other residues of petroleum or bituminous mineral oils; bituminous mixtures</v>
          </cell>
        </row>
        <row r="1992">
          <cell r="C1992" t="str">
            <v>246.11</v>
          </cell>
          <cell r="E1992" t="str">
            <v>634.31</v>
          </cell>
          <cell r="F1992" t="str">
            <v>33543 Bituminous mixtures based on natural asphalt, natural bitumen, petroleum bitumen, mineral tar or mineral tar pitch</v>
          </cell>
        </row>
        <row r="1993">
          <cell r="C1993" t="str">
            <v>246.15</v>
          </cell>
          <cell r="E1993" t="str">
            <v>634.31</v>
          </cell>
          <cell r="F1993" t="str">
            <v>34210 Propane, liquefied</v>
          </cell>
        </row>
        <row r="1994">
          <cell r="C1994" t="str">
            <v>246.2</v>
          </cell>
          <cell r="E1994" t="str">
            <v>634.33</v>
          </cell>
          <cell r="F1994" t="str">
            <v>34250 Butane, liquefied</v>
          </cell>
        </row>
        <row r="1995">
          <cell r="C1995" t="str">
            <v>245.02</v>
          </cell>
          <cell r="E1995" t="str">
            <v>634.39</v>
          </cell>
          <cell r="F1995" t="str">
            <v>33542 Petroleum coke</v>
          </cell>
        </row>
        <row r="1996">
          <cell r="C1996" t="str">
            <v>247.3</v>
          </cell>
          <cell r="E1996" t="str">
            <v>634.21</v>
          </cell>
          <cell r="F1996" t="str">
            <v>34310 Natural gas, liquefied</v>
          </cell>
        </row>
        <row r="1997">
          <cell r="C1997" t="str">
            <v>247.4</v>
          </cell>
          <cell r="E1997" t="str">
            <v>635.41</v>
          </cell>
          <cell r="F1997" t="str">
            <v>34320 Natural gas, in the gaseous state</v>
          </cell>
        </row>
        <row r="1998">
          <cell r="C1998" t="str">
            <v>247.51</v>
          </cell>
          <cell r="E1998" t="str">
            <v>635.11</v>
          </cell>
          <cell r="F1998" t="str">
            <v>34410 Ethylene, propylene, butylene and butadiene, liquefied</v>
          </cell>
        </row>
        <row r="1999">
          <cell r="C1999" t="str">
            <v>247.51</v>
          </cell>
          <cell r="E1999" t="str">
            <v>635.12</v>
          </cell>
          <cell r="F1999" t="str">
            <v>34420 Gaseous hydrocarbons, liquefied, n.e.s.</v>
          </cell>
        </row>
        <row r="2000">
          <cell r="C2000" t="str">
            <v>247.52</v>
          </cell>
          <cell r="E2000" t="str">
            <v>635.2</v>
          </cell>
          <cell r="F2000" t="str">
            <v>34490 Gaseous hydrocarbons in the gaseous state, n.e.s.</v>
          </cell>
        </row>
        <row r="2001">
          <cell r="C2001" t="str">
            <v>247.52</v>
          </cell>
          <cell r="E2001" t="str">
            <v>635.91</v>
          </cell>
          <cell r="F2001" t="str">
            <v>34500 Coal gas, water gas, producer gas and similar gases, other than petroleum gases and other gaseous hydrocarbons</v>
          </cell>
        </row>
        <row r="2002">
          <cell r="C2002" t="str">
            <v>247.52</v>
          </cell>
          <cell r="E2002" t="str">
            <v>635.31</v>
          </cell>
          <cell r="F2002" t="str">
            <v>35100 Electric current</v>
          </cell>
        </row>
        <row r="2003">
          <cell r="C2003" t="str">
            <v>634.91</v>
          </cell>
          <cell r="E2003" t="str">
            <v>635.32</v>
          </cell>
          <cell r="F2003" t="str">
            <v>72191 Presses, crushers and similar machinery for the manufacture of wine, cider, fruit juices or similar beverages</v>
          </cell>
        </row>
        <row r="2004">
          <cell r="C2004" t="str">
            <v>634.91</v>
          </cell>
          <cell r="E2004" t="str">
            <v>635.39</v>
          </cell>
          <cell r="F2004" t="str">
            <v>72195 Poultry-keeping machinery; poultry incubators and brooders</v>
          </cell>
        </row>
        <row r="2005">
          <cell r="C2005" t="str">
            <v>634.93</v>
          </cell>
          <cell r="E2005" t="str">
            <v>635.33</v>
          </cell>
          <cell r="F2005" t="str">
            <v>72196 Agricultural, horticultural and forestry machinery, n.e.s. and bee-keeping machinery</v>
          </cell>
        </row>
        <row r="2006">
          <cell r="C2006" t="str">
            <v>248.11</v>
          </cell>
          <cell r="E2006" t="str">
            <v>635.39</v>
          </cell>
          <cell r="F2006" t="str">
            <v>41111 Fish liver oils and their fractions</v>
          </cell>
        </row>
        <row r="2007">
          <cell r="C2007" t="str">
            <v>248.19</v>
          </cell>
          <cell r="E2007" t="str">
            <v>635.34</v>
          </cell>
          <cell r="F2007" t="str">
            <v>41112 Fish fats and oils (other than fish liver oil) and their fractions</v>
          </cell>
        </row>
        <row r="2008">
          <cell r="C2008" t="str">
            <v>248.2</v>
          </cell>
          <cell r="E2008" t="str">
            <v>635.34</v>
          </cell>
          <cell r="F2008" t="str">
            <v>41113 Marine mammal fats and oils and their fractions</v>
          </cell>
        </row>
        <row r="2009">
          <cell r="C2009" t="str">
            <v>248.4</v>
          </cell>
          <cell r="E2009" t="str">
            <v>635.34</v>
          </cell>
          <cell r="F2009" t="str">
            <v>41131 Pig fat (without lean meat) and poultry fat (not rendered), fresh, chilled, frozen, salted, in brine, dried or smoked</v>
          </cell>
        </row>
        <row r="2010">
          <cell r="C2010" t="str">
            <v>248.4</v>
          </cell>
          <cell r="E2010" t="str">
            <v>635.39</v>
          </cell>
          <cell r="F2010" t="str">
            <v>41132 Bovine animal fat, sheep or goat fat, raw or rendered, whether or not pressed or solvent extracted</v>
          </cell>
        </row>
        <row r="2011">
          <cell r="C2011" t="str">
            <v>248.4</v>
          </cell>
          <cell r="E2011" t="str">
            <v>635.42</v>
          </cell>
          <cell r="F2011" t="str">
            <v>41133 Lard stearin, lard oil, oleostearin, oleo oil and tallow oil, not emulsified or mixed or otherwise prepared</v>
          </cell>
        </row>
        <row r="2012">
          <cell r="C2012" t="str">
            <v>248.4</v>
          </cell>
          <cell r="E2012" t="str">
            <v>635.49</v>
          </cell>
          <cell r="F2012" t="str">
            <v>41134 Wool grease, crude</v>
          </cell>
        </row>
        <row r="2013">
          <cell r="C2013" t="str">
            <v>248.4</v>
          </cell>
          <cell r="E2013" t="str">
            <v>635.49</v>
          </cell>
          <cell r="F2013" t="str">
            <v>41135 Wool grease (other than crude) and fatty substances derived from wool grease, including lanolin</v>
          </cell>
        </row>
        <row r="2014">
          <cell r="C2014" t="str">
            <v>248.4</v>
          </cell>
          <cell r="E2014" t="str">
            <v>635.99</v>
          </cell>
          <cell r="F2014" t="str">
            <v>41139 Animal oils and fats and their fractions, n.e.s., whether or not refined, but not chemically modified</v>
          </cell>
        </row>
        <row r="2015">
          <cell r="C2015" t="str">
            <v>248.4</v>
          </cell>
          <cell r="E2015" t="str">
            <v>635.99</v>
          </cell>
          <cell r="F2015" t="str">
            <v>42111 Soybean oil, crude, whether or not degummed</v>
          </cell>
        </row>
        <row r="2016">
          <cell r="C2016" t="str">
            <v>634.11</v>
          </cell>
          <cell r="E2016" t="str">
            <v>244.03</v>
          </cell>
          <cell r="F2016" t="str">
            <v>71631 Electric motors of an output exceeding 37.5 w (including universal ac/dc motors), ac</v>
          </cell>
        </row>
        <row r="2017">
          <cell r="C2017" t="str">
            <v>634.12</v>
          </cell>
          <cell r="E2017" t="str">
            <v>244.04</v>
          </cell>
          <cell r="F2017" t="str">
            <v>71632 Electric generators, ac</v>
          </cell>
        </row>
        <row r="2018">
          <cell r="C2018" t="str">
            <v>634.12</v>
          </cell>
          <cell r="E2018" t="str">
            <v>244.02</v>
          </cell>
          <cell r="F2018" t="str">
            <v>71640 Electric rotary converters</v>
          </cell>
        </row>
        <row r="2019">
          <cell r="C2019" t="str">
            <v>634.12</v>
          </cell>
          <cell r="E2019" t="str">
            <v>633.11</v>
          </cell>
          <cell r="F2019" t="str">
            <v>71651 Electric generating sets with internal combustion piston engines</v>
          </cell>
        </row>
        <row r="2020">
          <cell r="C2020" t="str">
            <v>248.3</v>
          </cell>
          <cell r="E2020" t="str">
            <v>633.19</v>
          </cell>
          <cell r="F2020" t="str">
            <v>41120 Lard; pig fat, n.e.s., and poultry fat, rendered, whether or not pressed or solvent extracted</v>
          </cell>
        </row>
        <row r="2021">
          <cell r="C2021" t="str">
            <v>248.5</v>
          </cell>
          <cell r="E2021" t="str">
            <v>633.21</v>
          </cell>
          <cell r="F2021" t="str">
            <v>42119 Soybean oil, refined, and its fractions</v>
          </cell>
        </row>
        <row r="2022">
          <cell r="C2022" t="str">
            <v>634.22</v>
          </cell>
          <cell r="E2022" t="str">
            <v>633.29</v>
          </cell>
          <cell r="F2022" t="str">
            <v>71690 Parts n.e.s. for use solely or principally with electric motors, electric generators, electric generating sets and rotary converters</v>
          </cell>
        </row>
        <row r="2023">
          <cell r="C2023" t="str">
            <v>634.22</v>
          </cell>
          <cell r="E2023" t="str">
            <v>899.74</v>
          </cell>
          <cell r="F2023" t="str">
            <v>71811 Hydraulic turbines and water wheels</v>
          </cell>
        </row>
        <row r="2024">
          <cell r="C2024" t="str">
            <v>634.22</v>
          </cell>
          <cell r="E2024" t="str">
            <v>899.74</v>
          </cell>
          <cell r="F2024" t="str">
            <v>71819 Parts, including regulators, of hydraulic turbines and water wheels</v>
          </cell>
        </row>
        <row r="2025">
          <cell r="C2025" t="str">
            <v>634.22</v>
          </cell>
          <cell r="E2025" t="str">
            <v>899.74</v>
          </cell>
          <cell r="F2025" t="str">
            <v>71871 Nuclear reactors</v>
          </cell>
        </row>
        <row r="2026">
          <cell r="C2026" t="str">
            <v>634.22</v>
          </cell>
          <cell r="E2026" t="str">
            <v>899.79</v>
          </cell>
          <cell r="F2026" t="str">
            <v>71877 Fuel elements (cartridges), non-irradiated, for nuclear reactors</v>
          </cell>
        </row>
        <row r="2027">
          <cell r="C2027" t="str">
            <v>634.22</v>
          </cell>
          <cell r="E2027" t="str">
            <v>899.79</v>
          </cell>
          <cell r="F2027" t="str">
            <v>71878 Parts of nuclear reactors</v>
          </cell>
        </row>
        <row r="2028">
          <cell r="C2028" t="str">
            <v>634.23</v>
          </cell>
          <cell r="E2028" t="str">
            <v>899.79</v>
          </cell>
          <cell r="F2028" t="str">
            <v>71891 Linear acting hydraulic power engines and motors (cylinders)</v>
          </cell>
        </row>
        <row r="2029">
          <cell r="C2029" t="str">
            <v>634.51</v>
          </cell>
          <cell r="E2029" t="str">
            <v>899.79</v>
          </cell>
          <cell r="F2029" t="str">
            <v>72122 Combine harvester-threshers</v>
          </cell>
        </row>
        <row r="2030">
          <cell r="C2030" t="str">
            <v>634.51</v>
          </cell>
          <cell r="E2030" t="str">
            <v>899.71</v>
          </cell>
          <cell r="F2030" t="str">
            <v>72123 Harvesting and threshing machinery, n.e.s.; mowers, n.e.s. (other than mowers for lawns, parks or sports grounds)</v>
          </cell>
        </row>
        <row r="2031">
          <cell r="C2031" t="str">
            <v>634.52</v>
          </cell>
          <cell r="E2031" t="str">
            <v>899.71</v>
          </cell>
          <cell r="F2031" t="str">
            <v>72126 Machines for cleaning, sorting or grading eggs, fruit or other agricultural produce</v>
          </cell>
        </row>
        <row r="2032">
          <cell r="C2032" t="str">
            <v>634.52</v>
          </cell>
          <cell r="E2032" t="str">
            <v>899.71</v>
          </cell>
          <cell r="F2032" t="str">
            <v>72127 Machines for cleaning, sorting or grading seed, grain or dried leguminous vegetables n.e.s. (not including milling machinery)</v>
          </cell>
        </row>
        <row r="2033">
          <cell r="C2033" t="str">
            <v>634.53</v>
          </cell>
          <cell r="E2033" t="str">
            <v>899.71</v>
          </cell>
          <cell r="F2033" t="str">
            <v>72129 Parts of harvesting or threshings machines, mowers, and machines for cleaning, sorting and grading eggs, fruit or other agricultural produce</v>
          </cell>
        </row>
        <row r="2034">
          <cell r="C2034" t="str">
            <v>634.53</v>
          </cell>
          <cell r="E2034" t="str">
            <v>251.2</v>
          </cell>
          <cell r="F2034" t="str">
            <v>72131 Milking machines</v>
          </cell>
        </row>
        <row r="2035">
          <cell r="C2035" t="str">
            <v>634.59</v>
          </cell>
          <cell r="E2035" t="str">
            <v>251.3</v>
          </cell>
          <cell r="F2035" t="str">
            <v>72138 Dairy machinery</v>
          </cell>
        </row>
        <row r="2036">
          <cell r="C2036" t="str">
            <v>634.59</v>
          </cell>
          <cell r="E2036" t="str">
            <v>251.41</v>
          </cell>
          <cell r="F2036" t="str">
            <v>72139 Parts for milking machines and dairy machinery</v>
          </cell>
        </row>
        <row r="2037">
          <cell r="C2037" t="str">
            <v>634.31</v>
          </cell>
          <cell r="E2037" t="str">
            <v>251.42</v>
          </cell>
          <cell r="F2037" t="str">
            <v>71892 Linear acting pneumatic power engines and motors (cylinders)</v>
          </cell>
        </row>
        <row r="2038">
          <cell r="C2038" t="str">
            <v>634.31</v>
          </cell>
          <cell r="E2038" t="str">
            <v>251.51</v>
          </cell>
          <cell r="F2038" t="str">
            <v>71893 Power generating engines and motors, n.e.s.</v>
          </cell>
        </row>
        <row r="2039">
          <cell r="C2039" t="str">
            <v>634.39</v>
          </cell>
          <cell r="E2039" t="str">
            <v>251.52</v>
          </cell>
          <cell r="F2039" t="str">
            <v>71899 Parts of reaction engines (except turbojet), linear acting hydraulic and pneumatic power engines and motors, and parts of engines and motors n.e.s.</v>
          </cell>
        </row>
        <row r="2040">
          <cell r="C2040" t="str">
            <v>634.41</v>
          </cell>
          <cell r="E2040" t="str">
            <v>251.61</v>
          </cell>
          <cell r="F2040" t="str">
            <v>72111 Plows for all soil working purposes</v>
          </cell>
        </row>
        <row r="2041">
          <cell r="C2041" t="str">
            <v>634.41</v>
          </cell>
          <cell r="E2041" t="str">
            <v>251.61</v>
          </cell>
          <cell r="F2041" t="str">
            <v>72112 Seeders, planters, transplanters; fertilizer distributers and manure spreaders (other than hand tools)</v>
          </cell>
        </row>
        <row r="2042">
          <cell r="C2042" t="str">
            <v>634.41</v>
          </cell>
          <cell r="E2042" t="str">
            <v>251.62</v>
          </cell>
          <cell r="F2042" t="str">
            <v>72113 Scarifiers, cultivators, weeders, hoes and harrows (other than hand tools)</v>
          </cell>
        </row>
        <row r="2043">
          <cell r="C2043" t="str">
            <v>634.49</v>
          </cell>
          <cell r="E2043" t="str">
            <v>251.62</v>
          </cell>
          <cell r="F2043" t="str">
            <v>72118 Agricultural and horticultural or forestry machinery for soil preparation or cultivation, n.e.s.; lawn or sports ground rollers</v>
          </cell>
        </row>
        <row r="2044">
          <cell r="C2044" t="str">
            <v>634.49</v>
          </cell>
          <cell r="E2044" t="str">
            <v>251.91</v>
          </cell>
          <cell r="F2044" t="str">
            <v>72119 Parts of agricultural, horticultural or forestry machinery for soil preparation or cultivation and lawn or sports ground rollers</v>
          </cell>
        </row>
        <row r="2045">
          <cell r="C2045" t="str">
            <v>634.49</v>
          </cell>
          <cell r="E2045" t="str">
            <v>251.92</v>
          </cell>
          <cell r="F2045" t="str">
            <v>72121 Mowers for lawns, parks or sports grounds</v>
          </cell>
        </row>
        <row r="2046">
          <cell r="C2046" t="str">
            <v>634.21</v>
          </cell>
          <cell r="E2046" t="str">
            <v>251.92</v>
          </cell>
          <cell r="F2046" t="str">
            <v>71652 Electric generating sets, n.e.s</v>
          </cell>
        </row>
        <row r="2047">
          <cell r="C2047" t="str">
            <v>635.41</v>
          </cell>
          <cell r="E2047" t="str">
            <v>251.92</v>
          </cell>
          <cell r="F2047" t="str">
            <v>72329 Self-propelled mechanical shovels, excavators and shovel-loaders, n.e.s.</v>
          </cell>
        </row>
        <row r="2048">
          <cell r="C2048" t="str">
            <v>635.11</v>
          </cell>
          <cell r="E2048" t="str">
            <v>251.92</v>
          </cell>
          <cell r="F2048" t="str">
            <v>72198 Parts of presses, crushers and similar machinery for the manufacture of wine, cider, fruit juices, etc.</v>
          </cell>
        </row>
        <row r="2049">
          <cell r="C2049" t="str">
            <v>635.12</v>
          </cell>
          <cell r="E2049" t="str">
            <v>251.92</v>
          </cell>
          <cell r="F2049" t="str">
            <v>72199 Parts of agricultural, horticultural, forestry and poultry-keeping or bee-keeping machinery, n.e.s.</v>
          </cell>
        </row>
        <row r="2050">
          <cell r="C2050" t="str">
            <v>635.2</v>
          </cell>
          <cell r="E2050" t="str">
            <v>251.92</v>
          </cell>
          <cell r="F2050" t="str">
            <v>72230 Track-laying tractors</v>
          </cell>
        </row>
        <row r="2051">
          <cell r="C2051" t="str">
            <v>635.91</v>
          </cell>
          <cell r="E2051" t="str">
            <v>251.11</v>
          </cell>
          <cell r="F2051" t="str">
            <v>72337 Boring or sinking machinery n.e.s., self-propelled</v>
          </cell>
        </row>
        <row r="2052">
          <cell r="C2052" t="str">
            <v>635.31</v>
          </cell>
          <cell r="E2052" t="str">
            <v>251.12</v>
          </cell>
          <cell r="F2052" t="str">
            <v>72241 Pedestrian controlled tractors (other than mechanical handling equipment)</v>
          </cell>
        </row>
        <row r="2053">
          <cell r="C2053" t="str">
            <v>635.32</v>
          </cell>
          <cell r="E2053" t="str">
            <v>251.13</v>
          </cell>
          <cell r="F2053" t="str">
            <v>72249 Wheeled tractors, n.e.s.</v>
          </cell>
        </row>
        <row r="2054">
          <cell r="C2054" t="str">
            <v>635.39</v>
          </cell>
          <cell r="E2054" t="str">
            <v>251.19</v>
          </cell>
          <cell r="F2054" t="str">
            <v>72312 Graders and levelers (for earth leveling, etc.), self-propelled</v>
          </cell>
        </row>
        <row r="2055">
          <cell r="C2055" t="str">
            <v>635.39</v>
          </cell>
          <cell r="E2055" t="str">
            <v>641.1</v>
          </cell>
          <cell r="F2055" t="str">
            <v>72321 Front-end shovel-loaders, self-propelled</v>
          </cell>
        </row>
        <row r="2056">
          <cell r="C2056" t="str">
            <v>635.33</v>
          </cell>
          <cell r="E2056" t="str">
            <v>641.21</v>
          </cell>
          <cell r="F2056" t="str">
            <v>72311 Bulldozers and angledozers, self-propelled</v>
          </cell>
        </row>
        <row r="2057">
          <cell r="C2057" t="str">
            <v>635.39</v>
          </cell>
          <cell r="E2057" t="str">
            <v>641.22</v>
          </cell>
          <cell r="F2057" t="str">
            <v>72322 Mechanical shovels, excavators and shovel loaders with a 360 degree revolving superstructure, self-propelled</v>
          </cell>
        </row>
        <row r="2058">
          <cell r="C2058" t="str">
            <v>635.42</v>
          </cell>
          <cell r="E2058" t="str">
            <v>641.24</v>
          </cell>
          <cell r="F2058" t="str">
            <v>72331 Scrapers, self-propelled</v>
          </cell>
        </row>
        <row r="2059">
          <cell r="C2059" t="str">
            <v>635.49</v>
          </cell>
          <cell r="E2059" t="str">
            <v>641.26</v>
          </cell>
          <cell r="F2059" t="str">
            <v>72333 Tamping machines and road rollers, self-propelled</v>
          </cell>
        </row>
        <row r="2060">
          <cell r="C2060" t="str">
            <v>635.49</v>
          </cell>
          <cell r="E2060" t="str">
            <v>641.26</v>
          </cell>
          <cell r="F2060" t="str">
            <v>72335 Coal or rock cutters and tunneling machinery, self-propelled</v>
          </cell>
        </row>
        <row r="2061">
          <cell r="C2061" t="str">
            <v>635.99</v>
          </cell>
          <cell r="E2061" t="str">
            <v>641.26</v>
          </cell>
          <cell r="F2061" t="str">
            <v>72339 Moving, grading, leveling, excavating, etc. machinery for earth, minerals or ores, n.e.s., self-propelled</v>
          </cell>
        </row>
        <row r="2062">
          <cell r="C2062" t="str">
            <v>635.99</v>
          </cell>
          <cell r="E2062" t="str">
            <v>641.26</v>
          </cell>
          <cell r="F2062" t="str">
            <v>72341 Pile-drivers and pile extractors</v>
          </cell>
        </row>
        <row r="2063">
          <cell r="C2063" t="str">
            <v>244.03</v>
          </cell>
          <cell r="E2063" t="str">
            <v>641.26</v>
          </cell>
          <cell r="F2063" t="str">
            <v>33531 Pitch from coal tar or other mineral tars</v>
          </cell>
        </row>
        <row r="2064">
          <cell r="C2064" t="str">
            <v>244.04</v>
          </cell>
          <cell r="E2064" t="str">
            <v>641.29</v>
          </cell>
          <cell r="F2064" t="str">
            <v>33532 Pitch coke</v>
          </cell>
        </row>
        <row r="2065">
          <cell r="C2065" t="str">
            <v>244.02</v>
          </cell>
          <cell r="E2065" t="str">
            <v>641.29</v>
          </cell>
          <cell r="F2065" t="str">
            <v>33525 Oils and products n.e.s. of the distillation of high temperature coal tar; similar products in which aromatic constituents predominate by weight</v>
          </cell>
        </row>
        <row r="2066">
          <cell r="C2066" t="str">
            <v>633.11</v>
          </cell>
          <cell r="E2066" t="str">
            <v>641.29</v>
          </cell>
          <cell r="F2066" t="str">
            <v>71491 Parts for turbojets or turbopropellers</v>
          </cell>
        </row>
        <row r="2067">
          <cell r="C2067" t="str">
            <v>633.19</v>
          </cell>
          <cell r="E2067" t="str">
            <v>641.63</v>
          </cell>
          <cell r="F2067" t="str">
            <v>71499 Parts for gas turbines, n.e.s.</v>
          </cell>
        </row>
        <row r="2068">
          <cell r="C2068" t="str">
            <v>633.21</v>
          </cell>
          <cell r="E2068" t="str">
            <v>641.41</v>
          </cell>
          <cell r="F2068" t="str">
            <v>71610 Electric motors of an output not exceedng 37.5 w</v>
          </cell>
        </row>
        <row r="2069">
          <cell r="C2069" t="str">
            <v>633.29</v>
          </cell>
          <cell r="E2069" t="str">
            <v>641.41</v>
          </cell>
          <cell r="F2069" t="str">
            <v>71620 Electric motors of an output exceeding 37.5 w and generators, dc</v>
          </cell>
        </row>
        <row r="2070">
          <cell r="C2070" t="str">
            <v>899.74</v>
          </cell>
          <cell r="E2070" t="str">
            <v>641.42</v>
          </cell>
        </row>
        <row r="2071">
          <cell r="C2071" t="str">
            <v>899.79</v>
          </cell>
          <cell r="E2071" t="str">
            <v>641.42</v>
          </cell>
        </row>
        <row r="2072">
          <cell r="C2072" t="str">
            <v>899.79</v>
          </cell>
          <cell r="E2072" t="str">
            <v>641.46</v>
          </cell>
        </row>
        <row r="2073">
          <cell r="C2073" t="str">
            <v>899.71</v>
          </cell>
          <cell r="E2073" t="str">
            <v>641.46</v>
          </cell>
        </row>
        <row r="2074">
          <cell r="C2074" t="str">
            <v>899.71</v>
          </cell>
          <cell r="E2074" t="str">
            <v>641.47</v>
          </cell>
        </row>
        <row r="2075">
          <cell r="C2075" t="str">
            <v>251.2</v>
          </cell>
          <cell r="E2075" t="str">
            <v>641.47</v>
          </cell>
          <cell r="F2075" t="str">
            <v>42141 Virgin olive oil</v>
          </cell>
        </row>
        <row r="2076">
          <cell r="C2076" t="str">
            <v>251.3</v>
          </cell>
          <cell r="E2076" t="str">
            <v>641.47</v>
          </cell>
          <cell r="F2076" t="str">
            <v>42142 Olive oil (except virgin oil) and its fractions</v>
          </cell>
        </row>
        <row r="2077">
          <cell r="C2077" t="str">
            <v>251.41</v>
          </cell>
          <cell r="E2077" t="str">
            <v>641.48</v>
          </cell>
          <cell r="F2077" t="str">
            <v>42149 Oils and their fractions (except olive oil and its fractions) obtained from olives, including blends containing olive oil and its fractions</v>
          </cell>
        </row>
        <row r="2078">
          <cell r="C2078" t="str">
            <v>251.42</v>
          </cell>
          <cell r="E2078" t="str">
            <v>641.48</v>
          </cell>
          <cell r="F2078" t="str">
            <v>42151 Sunflower seed oil or safflower oil, crude</v>
          </cell>
        </row>
        <row r="2079">
          <cell r="C2079" t="str">
            <v>251.51</v>
          </cell>
          <cell r="E2079" t="str">
            <v>641.48</v>
          </cell>
          <cell r="F2079" t="str">
            <v>42159 Refinded oil and fractions thereof</v>
          </cell>
        </row>
        <row r="2080">
          <cell r="C2080" t="str">
            <v>251.52</v>
          </cell>
          <cell r="E2080" t="str">
            <v>641.51</v>
          </cell>
          <cell r="F2080" t="str">
            <v>42161 Corn (maize) oil, crude</v>
          </cell>
        </row>
        <row r="2081">
          <cell r="C2081" t="str">
            <v>251.61</v>
          </cell>
          <cell r="E2081" t="str">
            <v>641.51</v>
          </cell>
          <cell r="F2081" t="str">
            <v>42169 Corn (maize) oil, refined, and its fractions</v>
          </cell>
        </row>
        <row r="2082">
          <cell r="C2082" t="str">
            <v>251.61</v>
          </cell>
          <cell r="E2082" t="str">
            <v>641.51</v>
          </cell>
          <cell r="F2082" t="str">
            <v>42171 Rape, colza or mustard oil, crude</v>
          </cell>
        </row>
        <row r="2083">
          <cell r="C2083" t="str">
            <v>251.62</v>
          </cell>
          <cell r="E2083" t="str">
            <v>641.54</v>
          </cell>
          <cell r="F2083" t="str">
            <v>42179 Refined oil and fractions thereof</v>
          </cell>
        </row>
        <row r="2084">
          <cell r="C2084" t="str">
            <v>251.62</v>
          </cell>
          <cell r="E2084" t="str">
            <v>641.54</v>
          </cell>
          <cell r="F2084" t="str">
            <v>42180 Sesame (sesamum) oil and its fractions</v>
          </cell>
        </row>
        <row r="2085">
          <cell r="C2085" t="str">
            <v>251.91</v>
          </cell>
          <cell r="E2085" t="str">
            <v>641.52</v>
          </cell>
          <cell r="F2085" t="str">
            <v>42211 Linseed oil, crude</v>
          </cell>
        </row>
        <row r="2086">
          <cell r="C2086" t="str">
            <v>251.92</v>
          </cell>
          <cell r="E2086" t="str">
            <v>641.56</v>
          </cell>
          <cell r="F2086" t="str">
            <v>42219 Linseed oil, refined, and its fractions</v>
          </cell>
        </row>
        <row r="2087">
          <cell r="C2087" t="str">
            <v>251.92</v>
          </cell>
          <cell r="E2087" t="str">
            <v>641.56</v>
          </cell>
          <cell r="F2087" t="str">
            <v>42221 Palm oil, crude</v>
          </cell>
        </row>
        <row r="2088">
          <cell r="C2088" t="str">
            <v>251.92</v>
          </cell>
          <cell r="E2088" t="str">
            <v>641.59</v>
          </cell>
          <cell r="F2088" t="str">
            <v>42229 Palm oil, refined, and its fractions</v>
          </cell>
        </row>
        <row r="2089">
          <cell r="C2089" t="str">
            <v>251.92</v>
          </cell>
          <cell r="E2089" t="str">
            <v>641.59</v>
          </cell>
          <cell r="F2089" t="str">
            <v>42231 Coconut (copra) oil, crude</v>
          </cell>
        </row>
        <row r="2090">
          <cell r="C2090" t="str">
            <v>251.92</v>
          </cell>
          <cell r="E2090" t="str">
            <v>641.59</v>
          </cell>
          <cell r="F2090" t="str">
            <v>42239 Coconut (copra) oil, refined, and its fractions</v>
          </cell>
        </row>
        <row r="2091">
          <cell r="C2091" t="str">
            <v>251.11</v>
          </cell>
          <cell r="E2091" t="str">
            <v>641.53</v>
          </cell>
          <cell r="F2091" t="str">
            <v>42121 Cottonseed oil, crude, whether or not gossypol has been removed</v>
          </cell>
        </row>
        <row r="2092">
          <cell r="C2092" t="str">
            <v>251.12</v>
          </cell>
          <cell r="E2092" t="str">
            <v>641.53</v>
          </cell>
          <cell r="F2092" t="str">
            <v>42129 Cottonseed oil, refined, and its fractions</v>
          </cell>
        </row>
        <row r="2093">
          <cell r="C2093" t="str">
            <v>251.13</v>
          </cell>
          <cell r="E2093" t="str">
            <v>641.53</v>
          </cell>
          <cell r="F2093" t="str">
            <v>42131 Peanut (groundnut) oil, crude</v>
          </cell>
        </row>
        <row r="2094">
          <cell r="C2094" t="str">
            <v>251.19</v>
          </cell>
          <cell r="E2094" t="str">
            <v>641.53</v>
          </cell>
          <cell r="F2094" t="str">
            <v>42139 Peanut (groundnut) oil, refined, and its fractions</v>
          </cell>
        </row>
        <row r="2095">
          <cell r="C2095" t="str">
            <v>641.1</v>
          </cell>
          <cell r="E2095" t="str">
            <v>641.92</v>
          </cell>
          <cell r="F2095" t="str">
            <v>72343 Coal or rock cutters and tunneling machinery, not self-propelled</v>
          </cell>
        </row>
        <row r="2096">
          <cell r="C2096" t="str">
            <v>641.21</v>
          </cell>
          <cell r="E2096" t="str">
            <v>641.64</v>
          </cell>
          <cell r="F2096" t="str">
            <v>72347 Moving, grading, leveling, excavating, etc., machinery, n.e.s. for earth, minerals or ores, not self-propelled</v>
          </cell>
        </row>
        <row r="2097">
          <cell r="C2097" t="str">
            <v>641.22</v>
          </cell>
          <cell r="E2097" t="str">
            <v>641.61</v>
          </cell>
          <cell r="F2097" t="str">
            <v>72348 Machinery for public works, building or the like, n.e.s.</v>
          </cell>
        </row>
        <row r="2098">
          <cell r="C2098" t="str">
            <v>641.23</v>
          </cell>
          <cell r="E2098" t="str">
            <v>641.62</v>
          </cell>
          <cell r="F2098" t="str">
            <v>72391 Machinery buckets, shovels, grabs and grips</v>
          </cell>
        </row>
        <row r="2099">
          <cell r="C2099" t="str">
            <v>641.24</v>
          </cell>
          <cell r="E2099" t="str">
            <v>641.69</v>
          </cell>
          <cell r="F2099" t="str">
            <v>72392 Bulldozer or angledozer blades</v>
          </cell>
        </row>
        <row r="2100">
          <cell r="C2100" t="str">
            <v>641.25</v>
          </cell>
          <cell r="E2100" t="str">
            <v>641.31</v>
          </cell>
          <cell r="F2100" t="str">
            <v>72393 Parts for boring or sinking machinery</v>
          </cell>
        </row>
        <row r="2101">
          <cell r="C2101" t="str">
            <v>641.26</v>
          </cell>
          <cell r="E2101" t="str">
            <v>641.31</v>
          </cell>
          <cell r="F2101" t="str">
            <v>72399 Parts n.e.s., of civil engineering etc. machinery, including mining and public works machinery parts (heading 723) and cranes etc. (heading 744.3)</v>
          </cell>
        </row>
        <row r="2102">
          <cell r="C2102" t="str">
            <v>641.26</v>
          </cell>
          <cell r="E2102" t="str">
            <v>641.32</v>
          </cell>
          <cell r="F2102" t="str">
            <v>72433 Sewing machines, household type</v>
          </cell>
        </row>
        <row r="2103">
          <cell r="C2103" t="str">
            <v>641.26</v>
          </cell>
          <cell r="E2103" t="str">
            <v>641.32</v>
          </cell>
          <cell r="F2103" t="str">
            <v>72435 Sewing machines, other than household type</v>
          </cell>
        </row>
        <row r="2104">
          <cell r="C2104" t="str">
            <v>641.27</v>
          </cell>
          <cell r="E2104" t="str">
            <v>641.32</v>
          </cell>
          <cell r="F2104" t="str">
            <v>72439 Sewing machine needles; sewing machine furniture, bases and covers and parts thereof; sewing machine parts</v>
          </cell>
        </row>
        <row r="2105">
          <cell r="C2105" t="str">
            <v>641.2</v>
          </cell>
          <cell r="E2105" t="str">
            <v>641.34</v>
          </cell>
          <cell r="F2105" t="str">
            <v>72344 Boring and sinking machinery, n.e.s., not self-propelled</v>
          </cell>
        </row>
        <row r="2106">
          <cell r="C2106" t="str">
            <v>641.2</v>
          </cell>
          <cell r="E2106" t="str">
            <v>641.34</v>
          </cell>
          <cell r="F2106" t="str">
            <v>72345 Tamping or compacting machinery, not self-propelled</v>
          </cell>
        </row>
        <row r="2107">
          <cell r="C2107" t="str">
            <v>641.29</v>
          </cell>
          <cell r="E2107" t="str">
            <v>641.74</v>
          </cell>
          <cell r="F2107" t="str">
            <v>72441 Textile machines for extruding, drawing, texturing or cutting manmade textile materials</v>
          </cell>
        </row>
        <row r="2108">
          <cell r="C2108" t="str">
            <v>641.63</v>
          </cell>
          <cell r="E2108" t="str">
            <v>641.75</v>
          </cell>
          <cell r="F2108" t="str">
            <v>72667 Printing machinery, n.e.s.</v>
          </cell>
        </row>
        <row r="2109">
          <cell r="C2109" t="str">
            <v>641.41</v>
          </cell>
          <cell r="E2109" t="str">
            <v>641.76</v>
          </cell>
          <cell r="F2109" t="str">
            <v>72461 Auxiliary textile machinery for preparing and/or producing fibers and yarns or weaving, knitting, stitch-bonding, etc. machines</v>
          </cell>
        </row>
        <row r="2110">
          <cell r="C2110" t="str">
            <v>641.41</v>
          </cell>
          <cell r="E2110" t="str">
            <v>641.77</v>
          </cell>
          <cell r="F2110" t="str">
            <v>72467 Parts and accessories of weaving machines (looms) or their auxiliary machines</v>
          </cell>
        </row>
        <row r="2111">
          <cell r="C2111" t="str">
            <v>641.42</v>
          </cell>
          <cell r="E2111" t="str">
            <v>641.77</v>
          </cell>
          <cell r="F2111" t="str">
            <v>72468 Parts and accessories of knitting and stitch-bonding machines, tulle, lace, embroidery, net, etc. machines or their auxiliary machines</v>
          </cell>
        </row>
        <row r="2112">
          <cell r="C2112" t="str">
            <v>641.42</v>
          </cell>
          <cell r="E2112" t="str">
            <v>641.73</v>
          </cell>
          <cell r="F2112" t="str">
            <v>72471 Household or laundry-type washing machines (including machines which both wash and dry), of a dry linen capacity exceeding 10 kgs</v>
          </cell>
        </row>
        <row r="2113">
          <cell r="C2113" t="str">
            <v>641.46</v>
          </cell>
          <cell r="E2113" t="str">
            <v>641.78</v>
          </cell>
          <cell r="F2113" t="str">
            <v>72472 Dry-cleaning machines for textiles</v>
          </cell>
        </row>
        <row r="2114">
          <cell r="C2114" t="str">
            <v>641.46</v>
          </cell>
          <cell r="E2114" t="str">
            <v>641.78</v>
          </cell>
          <cell r="F2114" t="str">
            <v>72473 Textile drying machines (not centrifical type of heading 743.5), of a dry linen capacity exceeding 10 kgs</v>
          </cell>
        </row>
        <row r="2115">
          <cell r="C2115" t="str">
            <v>641.47</v>
          </cell>
          <cell r="E2115" t="str">
            <v>641.71</v>
          </cell>
          <cell r="F2115" t="str">
            <v>72474 Textile machinery for washing, wringing, pressing, dyeing, coating etc. textile yarn, fabric or articles; textile machinery, n.e.s.</v>
          </cell>
        </row>
        <row r="2116">
          <cell r="C2116" t="str">
            <v>641.47</v>
          </cell>
          <cell r="E2116" t="str">
            <v>641.72</v>
          </cell>
          <cell r="F2116" t="str">
            <v>72481 Leather machinery for preparing, tanning or working hides, skins or leather</v>
          </cell>
        </row>
        <row r="2117">
          <cell r="C2117" t="str">
            <v>641.47</v>
          </cell>
          <cell r="E2117" t="str">
            <v>641.79</v>
          </cell>
          <cell r="F2117" t="str">
            <v>72483 Leather machinery for making or repairing footwear</v>
          </cell>
        </row>
        <row r="2118">
          <cell r="C2118" t="str">
            <v>641.48</v>
          </cell>
          <cell r="E2118" t="str">
            <v>641.79</v>
          </cell>
          <cell r="F2118" t="str">
            <v>72485 Leather machinery for making or repairing articles, of hides, skins or leather, other than footwear</v>
          </cell>
        </row>
        <row r="2119">
          <cell r="C2119" t="str">
            <v>641.48</v>
          </cell>
          <cell r="E2119" t="str">
            <v>641.93</v>
          </cell>
          <cell r="F2119" t="str">
            <v>72488 Parts for leather machinery designed for preparing, tanning or working hides or leather or for making or repairing footwear or other leather articles</v>
          </cell>
        </row>
        <row r="2120">
          <cell r="C2120" t="str">
            <v>641.48</v>
          </cell>
          <cell r="E2120" t="str">
            <v>642.41</v>
          </cell>
          <cell r="F2120" t="str">
            <v>72491 Parts for household or laundry type washing machines</v>
          </cell>
        </row>
        <row r="2121">
          <cell r="C2121" t="str">
            <v>641.51</v>
          </cell>
          <cell r="E2121" t="str">
            <v>642.41</v>
          </cell>
          <cell r="F2121" t="str">
            <v>72512 Machinery for making or finishing paper or paperboard</v>
          </cell>
        </row>
        <row r="2122">
          <cell r="C2122" t="str">
            <v>641.5</v>
          </cell>
          <cell r="E2122" t="str">
            <v>641.55</v>
          </cell>
          <cell r="F2122" t="str">
            <v>72492 Parts for textile machinery designed for washing, drying, bleaching, dyeing, etc. yarn, fabric or articles (not for household or laundry type washers)</v>
          </cell>
        </row>
        <row r="2123">
          <cell r="C2123" t="str">
            <v>641.5</v>
          </cell>
          <cell r="E2123" t="str">
            <v>641.94</v>
          </cell>
          <cell r="F2123" t="str">
            <v>72511 Machinery for making pulp of fibrous cellulosic material</v>
          </cell>
        </row>
        <row r="2124">
          <cell r="C2124" t="str">
            <v>641.54</v>
          </cell>
          <cell r="E2124" t="str">
            <v>641.94</v>
          </cell>
          <cell r="F2124" t="str">
            <v>72591 Parts of machines for making pulp of fiberous cellulosic material or for making or finishing paper or paperboard</v>
          </cell>
        </row>
        <row r="2125">
          <cell r="C2125" t="str">
            <v>641.54</v>
          </cell>
          <cell r="E2125" t="str">
            <v>641.94</v>
          </cell>
          <cell r="F2125" t="str">
            <v>72599 Parts of machinery for making up paper pulp, paper or paperboard, n.e.s.</v>
          </cell>
        </row>
        <row r="2126">
          <cell r="C2126" t="str">
            <v>641.52</v>
          </cell>
          <cell r="E2126" t="str">
            <v>642.42</v>
          </cell>
          <cell r="F2126" t="str">
            <v>72521 Paper cutting machines of all kinds</v>
          </cell>
        </row>
        <row r="2127">
          <cell r="C2127" t="str">
            <v>641.56</v>
          </cell>
          <cell r="E2127" t="str">
            <v>642.42</v>
          </cell>
          <cell r="F2127" t="str">
            <v>72659 Offset printing machinery n.e.s.</v>
          </cell>
        </row>
        <row r="2128">
          <cell r="C2128" t="str">
            <v>641.56</v>
          </cell>
          <cell r="E2128" t="str">
            <v>642.21</v>
          </cell>
          <cell r="F2128" t="str">
            <v>72661 Letterpress printing machinery (excluding flexographic printing)</v>
          </cell>
        </row>
        <row r="2129">
          <cell r="C2129" t="str">
            <v>641.54</v>
          </cell>
          <cell r="E2129" t="str">
            <v>642.22</v>
          </cell>
          <cell r="F2129" t="str">
            <v>72631 Typesetting and typefounding machinery, apparatus and equipment for making printing blocks, plates, cylinders or other printing components</v>
          </cell>
        </row>
        <row r="2130">
          <cell r="C2130" t="str">
            <v>641.54</v>
          </cell>
          <cell r="E2130" t="str">
            <v>642.23</v>
          </cell>
          <cell r="F2130" t="str">
            <v>72635 Printng type, blocks, plates and other printing components; plates, cylinders and lithographic stones prepared for printing purposes</v>
          </cell>
        </row>
        <row r="2131">
          <cell r="C2131" t="str">
            <v>641.54</v>
          </cell>
          <cell r="E2131" t="str">
            <v>642.43</v>
          </cell>
          <cell r="F2131" t="str">
            <v>72651 Offset printing machinery, reel fed</v>
          </cell>
        </row>
        <row r="2132">
          <cell r="C2132" t="str">
            <v>641.53</v>
          </cell>
          <cell r="E2132" t="str">
            <v>642.94</v>
          </cell>
          <cell r="F2132" t="str">
            <v>72523 Machines for making paper bags, sacks or envelopes</v>
          </cell>
        </row>
        <row r="2133">
          <cell r="C2133" t="str">
            <v>641.53</v>
          </cell>
          <cell r="E2133" t="str">
            <v>642.94</v>
          </cell>
          <cell r="F2133" t="str">
            <v>72525 Machines for making paper cartons, boxes, cases, tubes, drums or similar containers, other than by molding</v>
          </cell>
        </row>
        <row r="2134">
          <cell r="C2134" t="str">
            <v>641.53</v>
          </cell>
          <cell r="E2134" t="str">
            <v>642.95</v>
          </cell>
          <cell r="F2134" t="str">
            <v>72527 Machines for molding articles in paper pulp, paper or paperboard</v>
          </cell>
        </row>
        <row r="2135">
          <cell r="C2135" t="str">
            <v>641.53</v>
          </cell>
          <cell r="E2135" t="str">
            <v>642.94</v>
          </cell>
          <cell r="F2135" t="str">
            <v>72529 Paper pulp, paper and paperboard machinery, n.e.s.</v>
          </cell>
        </row>
        <row r="2136">
          <cell r="C2136" t="str">
            <v>641.92</v>
          </cell>
          <cell r="E2136" t="str">
            <v>642.94</v>
          </cell>
          <cell r="F2136" t="str">
            <v>72832 Machinery for crushing or grinding earth, stone, ores or other mineral substances in solid (including powder or paste) form</v>
          </cell>
        </row>
        <row r="2137">
          <cell r="C2137" t="str">
            <v>641.64</v>
          </cell>
          <cell r="E2137" t="str">
            <v>642.11</v>
          </cell>
          <cell r="F2137" t="str">
            <v>72668 Machines for uses ancillary to printing</v>
          </cell>
        </row>
        <row r="2138">
          <cell r="C2138" t="str">
            <v>641.61</v>
          </cell>
          <cell r="E2138" t="str">
            <v>642.12</v>
          </cell>
          <cell r="F2138" t="str">
            <v>72663 Flexographic printing machinery</v>
          </cell>
        </row>
        <row r="2139">
          <cell r="C2139" t="str">
            <v>641.62</v>
          </cell>
          <cell r="E2139" t="str">
            <v>642.13</v>
          </cell>
          <cell r="F2139" t="str">
            <v>72665 Gravure printing machinery</v>
          </cell>
        </row>
        <row r="2140">
          <cell r="C2140" t="str">
            <v>641.69</v>
          </cell>
          <cell r="E2140" t="str">
            <v>642.14</v>
          </cell>
          <cell r="F2140" t="str">
            <v>72681 Bookbinding machinery (including book-sewing machines)</v>
          </cell>
        </row>
        <row r="2141">
          <cell r="C2141" t="str">
            <v>641.31</v>
          </cell>
          <cell r="E2141" t="str">
            <v>642.15</v>
          </cell>
          <cell r="F2141" t="str">
            <v>72451 Weaving machines (looms)</v>
          </cell>
        </row>
        <row r="2142">
          <cell r="C2142" t="str">
            <v>641.31</v>
          </cell>
          <cell r="E2142" t="str">
            <v>642.16</v>
          </cell>
          <cell r="F2142" t="str">
            <v>72452 Knitting and stitch-bonding machines</v>
          </cell>
        </row>
        <row r="2143">
          <cell r="C2143" t="str">
            <v>641.31</v>
          </cell>
          <cell r="E2143" t="str">
            <v>642.31</v>
          </cell>
          <cell r="F2143" t="str">
            <v>72453 Machines for making gimped yarn, tulle, lace, embroidery, trimmings, braid and tufting</v>
          </cell>
        </row>
        <row r="2144">
          <cell r="C2144" t="str">
            <v>641.3</v>
          </cell>
          <cell r="E2144" t="str">
            <v>642.32</v>
          </cell>
          <cell r="F2144" t="str">
            <v>72442 Textile machines for preparing textile fibers</v>
          </cell>
        </row>
        <row r="2145">
          <cell r="C2145" t="str">
            <v>641.3</v>
          </cell>
          <cell r="E2145" t="str">
            <v>642.33</v>
          </cell>
          <cell r="F2145" t="str">
            <v>72443 Textile spinning, doubling or twisting machines; textile winding (includingweft winding) or reeling machines</v>
          </cell>
        </row>
        <row r="2146">
          <cell r="C2146" t="str">
            <v>641.3</v>
          </cell>
          <cell r="E2146" t="str">
            <v>642.34</v>
          </cell>
          <cell r="F2146" t="str">
            <v>72449 Parts and accessories of textile machinery designed for use in the preparation and production of textile fibers and yarns</v>
          </cell>
        </row>
        <row r="2147">
          <cell r="C2147" t="str">
            <v>641.34</v>
          </cell>
          <cell r="E2147" t="str">
            <v>642.35</v>
          </cell>
          <cell r="F2147" t="str">
            <v>72454 Textile machines for preparing yarns for use on textile machinery for weaving, knitting, stitch-bondind etc. and making tulle, lace, embroidery, etc.</v>
          </cell>
        </row>
        <row r="2148">
          <cell r="C2148" t="str">
            <v>641.34</v>
          </cell>
          <cell r="E2148" t="str">
            <v>642.39</v>
          </cell>
          <cell r="F2148" t="str">
            <v>72455 Machinery for the manufacture or finishing of felt or nonwovens in the piece or in shapes, including felt hats; blocks for making hats</v>
          </cell>
        </row>
        <row r="2149">
          <cell r="C2149" t="str">
            <v>641.74</v>
          </cell>
          <cell r="E2149" t="str">
            <v>892.81</v>
          </cell>
          <cell r="F2149" t="str">
            <v>72711 Machinery used in the grain milling industry or for the working of cereals or dried leguminous vegetables (other than farm type machinery)</v>
          </cell>
        </row>
        <row r="2150">
          <cell r="C2150" t="str">
            <v>641.75</v>
          </cell>
          <cell r="E2150" t="str">
            <v>892.81</v>
          </cell>
          <cell r="F2150" t="str">
            <v>72719 Parts for machinery (other than farm type) used for grain milling or the working, cleaning, sorting etc. of cereals or dried leguminous vegetables</v>
          </cell>
        </row>
        <row r="2151">
          <cell r="C2151" t="str">
            <v>641.76</v>
          </cell>
          <cell r="E2151" t="str">
            <v>642.91</v>
          </cell>
          <cell r="F2151" t="str">
            <v>72721 Machinery for the extraction or preparation of animal or fixed vegetable fats and oils</v>
          </cell>
        </row>
        <row r="2152">
          <cell r="C2152" t="str">
            <v>641.77</v>
          </cell>
          <cell r="E2152" t="str">
            <v>642.91</v>
          </cell>
          <cell r="F2152" t="str">
            <v>72722 Machinery, n.e.s., for the industrial preparation or manufacture of food or drink</v>
          </cell>
        </row>
        <row r="2153">
          <cell r="C2153" t="str">
            <v>641.77</v>
          </cell>
          <cell r="E2153" t="str">
            <v>642.45</v>
          </cell>
          <cell r="F2153" t="str">
            <v>72729 Parts for the machinery, n.e.s. for the industrial preparation or manufacture of food or drink</v>
          </cell>
        </row>
        <row r="2154">
          <cell r="C2154" t="str">
            <v>641.73</v>
          </cell>
          <cell r="E2154" t="str">
            <v>642.99</v>
          </cell>
          <cell r="F2154" t="str">
            <v>72699 Parts for printing machinery and parts of machines for uses ancillary to printing</v>
          </cell>
        </row>
        <row r="2155">
          <cell r="C2155" t="str">
            <v>641.78</v>
          </cell>
          <cell r="E2155" t="str">
            <v>642.93</v>
          </cell>
          <cell r="F2155" t="str">
            <v>72811 Machine tools for working stone, ceramics, concrete, asbestos-cement, etc. or for cold working glass, n.e.s.</v>
          </cell>
        </row>
        <row r="2156">
          <cell r="C2156" t="str">
            <v>641.78</v>
          </cell>
          <cell r="E2156" t="str">
            <v>642.93</v>
          </cell>
          <cell r="F2156" t="str">
            <v>72812 Machine tools for working wood, cork, bone, hard rubber, hard plastic, etc.(including machines for nailing, stapling, glueing, etc.), n.e.s.</v>
          </cell>
        </row>
        <row r="2157">
          <cell r="C2157" t="str">
            <v>641.71</v>
          </cell>
          <cell r="E2157" t="str">
            <v>642.99</v>
          </cell>
          <cell r="F2157" t="str">
            <v>72689 Parts for bookbinding machinery</v>
          </cell>
        </row>
        <row r="2158">
          <cell r="C2158" t="str">
            <v>641.72</v>
          </cell>
          <cell r="E2158" t="str">
            <v>642.99</v>
          </cell>
          <cell r="F2158" t="str">
            <v>72691 Parts for typesetting and typefounding machinery, apparatus and equipment</v>
          </cell>
        </row>
        <row r="2159">
          <cell r="C2159" t="str">
            <v>641.79</v>
          </cell>
          <cell r="E2159" t="str">
            <v>892.15</v>
          </cell>
          <cell r="F2159" t="str">
            <v>72819 Parts and accessories suitable for use solely or principally with machine tools specialized for particular industries, n.e.s.</v>
          </cell>
        </row>
        <row r="2160">
          <cell r="C2160" t="str">
            <v>641.79</v>
          </cell>
          <cell r="E2160" t="str">
            <v>892.16</v>
          </cell>
          <cell r="F2160" t="str">
            <v>72831 Machinery for sorting, screening, separating or washing earth, stone, ores or other mineral substances, in solid (including powder or paste) form</v>
          </cell>
        </row>
        <row r="2161">
          <cell r="C2161" t="str">
            <v>641.93</v>
          </cell>
          <cell r="E2161" t="str">
            <v>892.19</v>
          </cell>
          <cell r="F2161" t="str">
            <v>72833 Machinery for mixing or kneading earth, stone, ores or other mineral substances in solid (including powder or paste) form</v>
          </cell>
        </row>
        <row r="2162">
          <cell r="C2162" t="str">
            <v>642.41</v>
          </cell>
          <cell r="E2162" t="str">
            <v>892.21</v>
          </cell>
          <cell r="F2162" t="str">
            <v>73123 Multistation transfer machines for working metal</v>
          </cell>
        </row>
        <row r="2163">
          <cell r="C2163" t="str">
            <v>642.41</v>
          </cell>
          <cell r="E2163" t="str">
            <v>892.29</v>
          </cell>
          <cell r="F2163" t="str">
            <v>73131 Horizontal lathes, numerically controlled, for removing metal</v>
          </cell>
        </row>
        <row r="2164">
          <cell r="C2164" t="str">
            <v>641.55</v>
          </cell>
          <cell r="E2164" t="str">
            <v>892.12</v>
          </cell>
          <cell r="F2164" t="str">
            <v>72655 Offset printing machinery, sheet fed office type (sheet size not exceeding 22 x 36 cm)</v>
          </cell>
        </row>
        <row r="2165">
          <cell r="C2165" t="str">
            <v>641.94</v>
          </cell>
          <cell r="E2165" t="str">
            <v>892.85</v>
          </cell>
          <cell r="F2165" t="str">
            <v>72834 Machinery for agglomerating, shaping or molding solid mineral fuels, ceramic pastes, etc. in powder or paste form, and for forming sand foundry molds</v>
          </cell>
        </row>
        <row r="2166">
          <cell r="C2166" t="str">
            <v>641.94</v>
          </cell>
          <cell r="E2166" t="str">
            <v>892.14</v>
          </cell>
          <cell r="F2166" t="str">
            <v>72839 Parts of machinery for sorting, washing, crushing or mixing earth, stone, ores etc., and for shaping solid mineral fuels, ceramic pastes etc.</v>
          </cell>
        </row>
        <row r="2167">
          <cell r="C2167" t="str">
            <v>641.94</v>
          </cell>
          <cell r="E2167" t="str">
            <v>892.13</v>
          </cell>
          <cell r="F2167" t="str">
            <v>72841 Machines for assembling electric or electronic lamps, tubes, etc. in glass envelopes; machines for manufacturing or hot working glass or glassware</v>
          </cell>
        </row>
        <row r="2168">
          <cell r="C2168" t="str">
            <v>641.94</v>
          </cell>
          <cell r="E2168" t="str">
            <v>892.14</v>
          </cell>
          <cell r="F2168" t="str">
            <v>72842 Machinery for working rubber or plastics or for the manufacture of products made from rubber or plastics, n.e.s.</v>
          </cell>
        </row>
        <row r="2169">
          <cell r="C2169" t="str">
            <v>659.11</v>
          </cell>
          <cell r="E2169" t="str">
            <v>892.82</v>
          </cell>
          <cell r="F2169" t="str">
            <v>84240 Dresses of woven textile fabrics, women's or girls'</v>
          </cell>
        </row>
        <row r="2170">
          <cell r="C2170" t="str">
            <v>642.42</v>
          </cell>
          <cell r="E2170" t="str">
            <v>892.83</v>
          </cell>
          <cell r="F2170" t="str">
            <v>73135 Lathes (other than horizontal lathes), numerically controlled, for removingmetal</v>
          </cell>
        </row>
        <row r="2171">
          <cell r="C2171" t="str">
            <v>642.42</v>
          </cell>
          <cell r="E2171" t="str">
            <v>892.41</v>
          </cell>
          <cell r="F2171" t="str">
            <v>73137 Horizontal lathes, other than numerically controlled, for removing metal</v>
          </cell>
        </row>
        <row r="2172">
          <cell r="C2172" t="str">
            <v>642.42</v>
          </cell>
          <cell r="E2172" t="str">
            <v>892.41</v>
          </cell>
          <cell r="F2172" t="str">
            <v>73139 Lathes, n.e.s. (other than horizontal and other than numerically controlled) for removing metal</v>
          </cell>
        </row>
        <row r="2173">
          <cell r="C2173" t="str">
            <v>642.42</v>
          </cell>
          <cell r="E2173" t="str">
            <v>892.42</v>
          </cell>
          <cell r="F2173" t="str">
            <v>73141 Way-type unit head machines for drilling, boring, milling, etc. by removing metal</v>
          </cell>
        </row>
        <row r="2174">
          <cell r="C2174" t="str">
            <v>642.21</v>
          </cell>
          <cell r="E2174" t="str">
            <v>892.84</v>
          </cell>
          <cell r="F2174" t="str">
            <v>72852 Parts of machinery for working rubber or plastics or manufacturing products made from rubber or plastics, n.e.s.</v>
          </cell>
        </row>
        <row r="2175">
          <cell r="C2175" t="str">
            <v>642.22</v>
          </cell>
          <cell r="E2175" t="str">
            <v>892.86</v>
          </cell>
          <cell r="F2175" t="str">
            <v>72853 Parts of machinery for preparing or making up tobacco, n.e.s.</v>
          </cell>
        </row>
        <row r="2176">
          <cell r="C2176" t="str">
            <v>642.23</v>
          </cell>
          <cell r="E2176" t="str">
            <v>892.87</v>
          </cell>
          <cell r="F2176" t="str">
            <v>72855 Parts, n.e.s., of machinery for public works etc., preparing animal or fixed vegetable fats and oils, and specialized for particular industries n.e.s.</v>
          </cell>
        </row>
        <row r="2177">
          <cell r="C2177" t="str">
            <v>642.43</v>
          </cell>
          <cell r="E2177" t="str">
            <v>892.89</v>
          </cell>
          <cell r="F2177" t="str">
            <v>73142 Drilling machines, other than way-type head machines, numerically controlled for drilling metal</v>
          </cell>
        </row>
        <row r="2178">
          <cell r="C2178" t="str">
            <v>642.94</v>
          </cell>
          <cell r="E2178" t="str">
            <v>261.41</v>
          </cell>
          <cell r="F2178" t="str">
            <v>73153 Milling machines, n.e.s., numerically controlled, for milling metal</v>
          </cell>
        </row>
        <row r="2179">
          <cell r="C2179" t="str">
            <v>642.94</v>
          </cell>
          <cell r="E2179" t="str">
            <v>261.3</v>
          </cell>
          <cell r="F2179" t="str">
            <v>73154 Milling machines for milling metal, n.e.s., other than numerically controlled</v>
          </cell>
        </row>
        <row r="2180">
          <cell r="C2180" t="str">
            <v>642.95</v>
          </cell>
          <cell r="E2180" t="str">
            <v>261.42</v>
          </cell>
          <cell r="F2180" t="str">
            <v>73162 Flat-surface grinding machines, except numerically controlled, positioning in any one axis can be set to an accuracy of at least 0.01 mm, metalworking</v>
          </cell>
        </row>
        <row r="2181">
          <cell r="C2181" t="str">
            <v>642.94</v>
          </cell>
          <cell r="E2181" t="str">
            <v>651.92</v>
          </cell>
          <cell r="F2181" t="str">
            <v>73157 Machine tools for threading or tapping by removing metal, n.e.s.</v>
          </cell>
        </row>
        <row r="2182">
          <cell r="C2182" t="str">
            <v>642.94</v>
          </cell>
          <cell r="E2182" t="str">
            <v>651.93</v>
          </cell>
          <cell r="F2182" t="str">
            <v>73161 Flat-surface grinding machines, numerically controlled, positioning in any one axis can be set to an accuracy of at least 0.01 mm, metalworking</v>
          </cell>
        </row>
        <row r="2183">
          <cell r="C2183" t="str">
            <v>642.11</v>
          </cell>
          <cell r="E2183" t="str">
            <v>651.94</v>
          </cell>
          <cell r="F2183" t="str">
            <v>72843 Machinery for preparing or making up tobacco, n.e.s.</v>
          </cell>
        </row>
        <row r="2184">
          <cell r="C2184" t="str">
            <v>642.12</v>
          </cell>
          <cell r="E2184" t="str">
            <v>654.11</v>
          </cell>
          <cell r="F2184" t="str">
            <v>72844 Presses for the manufacture of particle board or fiber building board of wood, etc.; machinery for treating wood or cork, n.e.s.</v>
          </cell>
        </row>
        <row r="2185">
          <cell r="C2185" t="str">
            <v>642.13</v>
          </cell>
          <cell r="E2185" t="str">
            <v>654.13</v>
          </cell>
          <cell r="F2185" t="str">
            <v>72846 Machinery for treating metal (including electric wire coil-winders), n.e.s.</v>
          </cell>
        </row>
        <row r="2186">
          <cell r="C2186" t="str">
            <v>642.14</v>
          </cell>
          <cell r="E2186" t="str">
            <v>654.19</v>
          </cell>
          <cell r="F2186" t="str">
            <v>72847 Machinery and apparatus for isotopic separation, and parts thereof, n.e.s.</v>
          </cell>
        </row>
        <row r="2187">
          <cell r="C2187" t="str">
            <v>642.15</v>
          </cell>
          <cell r="E2187" t="str">
            <v>268.11</v>
          </cell>
          <cell r="F2187" t="str">
            <v>72849 Machinery having individual functions, n.e.s.</v>
          </cell>
        </row>
        <row r="2188">
          <cell r="C2188" t="str">
            <v>642.16</v>
          </cell>
          <cell r="E2188" t="str">
            <v>268.19</v>
          </cell>
          <cell r="F2188" t="str">
            <v>72851 Parts for machines assembling electric or electronic lamps, tubes, etc.; parts for machines manufacturing or hot working glass or glassware</v>
          </cell>
        </row>
        <row r="2189">
          <cell r="C2189" t="str">
            <v>642.31</v>
          </cell>
          <cell r="E2189" t="str">
            <v>268.21</v>
          </cell>
          <cell r="F2189" t="str">
            <v>73111 Machine tools operated by laser, or other light or photon beam processes</v>
          </cell>
        </row>
        <row r="2190">
          <cell r="C2190" t="str">
            <v>642.32</v>
          </cell>
          <cell r="E2190" t="str">
            <v>268.21</v>
          </cell>
          <cell r="F2190" t="str">
            <v>73112 Machine tools operated by ultrasonic processes</v>
          </cell>
        </row>
        <row r="2191">
          <cell r="C2191" t="str">
            <v>642.33</v>
          </cell>
          <cell r="E2191" t="str">
            <v>268.29</v>
          </cell>
          <cell r="F2191" t="str">
            <v>73113 Machine tools operated by electro-discharge processes</v>
          </cell>
        </row>
        <row r="2192">
          <cell r="C2192" t="str">
            <v>642.34</v>
          </cell>
          <cell r="E2192" t="str">
            <v>268.3</v>
          </cell>
          <cell r="F2192" t="str">
            <v>73114 Machine tools operated by electro-chemical, electron-beam, ionic-beam or plasma arc process</v>
          </cell>
        </row>
        <row r="2193">
          <cell r="C2193" t="str">
            <v>642.35</v>
          </cell>
          <cell r="E2193" t="str">
            <v>268.3</v>
          </cell>
          <cell r="F2193" t="str">
            <v>73121 Machining centers for working metal</v>
          </cell>
        </row>
        <row r="2194">
          <cell r="C2194" t="str">
            <v>642.39</v>
          </cell>
          <cell r="E2194" t="str">
            <v>268.5</v>
          </cell>
          <cell r="F2194" t="str">
            <v>73122 Unit construction machines (single station) for working metal</v>
          </cell>
        </row>
        <row r="2195">
          <cell r="C2195" t="str">
            <v>892.81</v>
          </cell>
          <cell r="E2195" t="str">
            <v>268.63</v>
          </cell>
        </row>
        <row r="2196">
          <cell r="C2196" t="str">
            <v>892.81</v>
          </cell>
          <cell r="E2196" t="str">
            <v>268.69</v>
          </cell>
        </row>
        <row r="2197">
          <cell r="C2197" t="str">
            <v>642.91</v>
          </cell>
          <cell r="E2197" t="str">
            <v>268.69</v>
          </cell>
          <cell r="F2197" t="str">
            <v>73146 Boring machines, n.e.s., for working metal</v>
          </cell>
        </row>
        <row r="2198">
          <cell r="C2198" t="str">
            <v>642.91</v>
          </cell>
          <cell r="E2198" t="str">
            <v>268.62</v>
          </cell>
          <cell r="F2198" t="str">
            <v>73151 Milling machines, knee type, numerically controlled, for milling metal</v>
          </cell>
        </row>
        <row r="2199">
          <cell r="C2199" t="str">
            <v>642.44</v>
          </cell>
          <cell r="E2199" t="str">
            <v>268.71</v>
          </cell>
          <cell r="F2199" t="str">
            <v>73143 Drilling machines, n.e.s. for drilling metal</v>
          </cell>
        </row>
        <row r="2200">
          <cell r="C2200" t="str">
            <v>642.44</v>
          </cell>
          <cell r="E2200" t="str">
            <v>268.71</v>
          </cell>
          <cell r="F2200" t="str">
            <v>73144 Boring-milling machines, n.e.s., numerically controlled, for working metal</v>
          </cell>
        </row>
        <row r="2201">
          <cell r="C2201" t="str">
            <v>642.45</v>
          </cell>
          <cell r="E2201" t="str">
            <v>268.73</v>
          </cell>
          <cell r="F2201" t="str">
            <v>73145 Boring-milling machines, n.e.s., for working metal</v>
          </cell>
        </row>
        <row r="2202">
          <cell r="C2202" t="str">
            <v>642.99</v>
          </cell>
          <cell r="E2202" t="str">
            <v>268.77</v>
          </cell>
          <cell r="F2202" t="str">
            <v>73163 Grinding machines, numerically controlled, n.e.s., positioning in any one axis can be set to an accuracy of at least 0.01 mm, metalworking</v>
          </cell>
        </row>
        <row r="2203">
          <cell r="C2203" t="str">
            <v>642.93</v>
          </cell>
          <cell r="E2203" t="str">
            <v>268.77</v>
          </cell>
          <cell r="F2203" t="str">
            <v>73152 Knee type milling machines, other than numerically controlled, for milling metal</v>
          </cell>
        </row>
        <row r="2204">
          <cell r="C2204" t="str">
            <v>642.99</v>
          </cell>
          <cell r="E2204" t="str">
            <v>268.77</v>
          </cell>
          <cell r="F2204" t="str">
            <v>73164 Grinding machines, n.e.s., positioning in any one axis can be set to an accuracy of at least 0.01 mm, metalworking</v>
          </cell>
        </row>
        <row r="2205">
          <cell r="C2205" t="str">
            <v>641</v>
          </cell>
          <cell r="E2205" t="str">
            <v>651.12</v>
          </cell>
          <cell r="F2205" t="str">
            <v>72342 Snowplows and snowblowers</v>
          </cell>
        </row>
        <row r="2206">
          <cell r="C2206" t="str">
            <v>892.15</v>
          </cell>
          <cell r="E2206" t="str">
            <v>651.17</v>
          </cell>
        </row>
        <row r="2207">
          <cell r="C2207" t="str">
            <v>892.16</v>
          </cell>
          <cell r="E2207" t="str">
            <v>651.13</v>
          </cell>
        </row>
        <row r="2208">
          <cell r="C2208" t="str">
            <v>892.19</v>
          </cell>
          <cell r="E2208" t="str">
            <v>651.18</v>
          </cell>
        </row>
        <row r="2209">
          <cell r="C2209" t="str">
            <v>892.21</v>
          </cell>
          <cell r="E2209" t="str">
            <v>651.14</v>
          </cell>
        </row>
        <row r="2210">
          <cell r="C2210" t="str">
            <v>892.29</v>
          </cell>
          <cell r="E2210" t="str">
            <v>651.14</v>
          </cell>
        </row>
        <row r="2211">
          <cell r="C2211" t="str">
            <v>892.12</v>
          </cell>
          <cell r="E2211" t="str">
            <v>651.16</v>
          </cell>
        </row>
        <row r="2212">
          <cell r="C2212" t="str">
            <v>892.85</v>
          </cell>
          <cell r="E2212" t="str">
            <v>651.19</v>
          </cell>
        </row>
        <row r="2213">
          <cell r="C2213" t="str">
            <v>892.14</v>
          </cell>
          <cell r="E2213" t="str">
            <v>651.15</v>
          </cell>
        </row>
        <row r="2214">
          <cell r="C2214" t="str">
            <v>892.13</v>
          </cell>
          <cell r="E2214" t="str">
            <v>654.21</v>
          </cell>
        </row>
        <row r="2215">
          <cell r="C2215" t="str">
            <v>892.14</v>
          </cell>
          <cell r="E2215" t="str">
            <v>654.21</v>
          </cell>
        </row>
        <row r="2216">
          <cell r="C2216" t="str">
            <v>892.82</v>
          </cell>
          <cell r="E2216" t="str">
            <v>654.31</v>
          </cell>
        </row>
        <row r="2217">
          <cell r="C2217" t="str">
            <v>892.83</v>
          </cell>
          <cell r="E2217" t="str">
            <v>654.31</v>
          </cell>
        </row>
        <row r="2218">
          <cell r="C2218" t="str">
            <v>892.41</v>
          </cell>
          <cell r="E2218" t="str">
            <v>654.33</v>
          </cell>
        </row>
        <row r="2219">
          <cell r="C2219" t="str">
            <v>892.41</v>
          </cell>
          <cell r="E2219" t="str">
            <v>654.22</v>
          </cell>
        </row>
        <row r="2220">
          <cell r="C2220" t="str">
            <v>892.42</v>
          </cell>
          <cell r="E2220" t="str">
            <v>654.22</v>
          </cell>
        </row>
        <row r="2221">
          <cell r="C2221" t="str">
            <v>892.84</v>
          </cell>
          <cell r="E2221" t="str">
            <v>654.32</v>
          </cell>
        </row>
        <row r="2222">
          <cell r="C2222" t="str">
            <v>892.86</v>
          </cell>
          <cell r="E2222" t="str">
            <v>654.32</v>
          </cell>
        </row>
        <row r="2223">
          <cell r="C2223" t="str">
            <v>892.87</v>
          </cell>
          <cell r="E2223" t="str">
            <v>654.34</v>
          </cell>
        </row>
        <row r="2224">
          <cell r="C2224" t="str">
            <v>892.89</v>
          </cell>
          <cell r="E2224" t="str">
            <v>654.92</v>
          </cell>
        </row>
        <row r="2225">
          <cell r="C2225" t="str">
            <v>261.41</v>
          </cell>
          <cell r="E2225" t="str">
            <v>263.1</v>
          </cell>
          <cell r="F2225" t="str">
            <v>42249 Refined palm kernel or babassu oil, refined, and their fractions</v>
          </cell>
        </row>
        <row r="2226">
          <cell r="C2226" t="str">
            <v>261.3</v>
          </cell>
          <cell r="E2226" t="str">
            <v>263.31</v>
          </cell>
          <cell r="F2226" t="str">
            <v>42241 Palm kernel or babassu oil, crude</v>
          </cell>
        </row>
        <row r="2227">
          <cell r="C2227" t="str">
            <v>261.42</v>
          </cell>
          <cell r="E2227" t="str">
            <v>263.32</v>
          </cell>
          <cell r="F2227" t="str">
            <v>42250 Castor oil and its fractions</v>
          </cell>
        </row>
        <row r="2228">
          <cell r="C2228" t="str">
            <v>261.49</v>
          </cell>
          <cell r="E2228" t="str">
            <v>263.39</v>
          </cell>
          <cell r="F2228" t="str">
            <v>42291 Tung oil and its fractions</v>
          </cell>
        </row>
        <row r="2229">
          <cell r="C2229" t="str">
            <v>651.92</v>
          </cell>
          <cell r="E2229" t="str">
            <v>263.4</v>
          </cell>
          <cell r="F2229" t="str">
            <v>74434 Tower cranes</v>
          </cell>
        </row>
        <row r="2230">
          <cell r="C2230" t="str">
            <v>651.93</v>
          </cell>
          <cell r="E2230" t="str">
            <v>651.21</v>
          </cell>
          <cell r="F2230" t="str">
            <v>74435 Portal or pedestal jib cranes</v>
          </cell>
        </row>
        <row r="2231">
          <cell r="C2231" t="str">
            <v>651.94</v>
          </cell>
          <cell r="E2231" t="str">
            <v>651.21</v>
          </cell>
          <cell r="F2231" t="str">
            <v>74437 Derricks, cranes, etc. n.e.s., self-propelled</v>
          </cell>
        </row>
        <row r="2232">
          <cell r="C2232" t="str">
            <v>654.11</v>
          </cell>
          <cell r="E2232" t="str">
            <v>651.22</v>
          </cell>
          <cell r="F2232" t="str">
            <v>77586 Electric ovens and cookers, cooking plates, boiling rings, grillers and roasters</v>
          </cell>
        </row>
        <row r="2233">
          <cell r="C2233" t="str">
            <v>654.13</v>
          </cell>
          <cell r="E2233" t="str">
            <v>651.33</v>
          </cell>
          <cell r="F2233" t="str">
            <v>77587 Electrothermic domestic appliances, n.e.s.</v>
          </cell>
        </row>
        <row r="2234">
          <cell r="C2234" t="str">
            <v>654.19</v>
          </cell>
          <cell r="E2234" t="str">
            <v>651.33</v>
          </cell>
          <cell r="F2234" t="str">
            <v>77588 Electric heating resistors (other than carbon)</v>
          </cell>
        </row>
        <row r="2235">
          <cell r="C2235" t="str">
            <v>268.11</v>
          </cell>
          <cell r="E2235" t="str">
            <v>651.33</v>
          </cell>
          <cell r="F2235" t="str">
            <v>51223 Pentaerythritol</v>
          </cell>
        </row>
        <row r="2236">
          <cell r="C2236" t="str">
            <v>268.19</v>
          </cell>
          <cell r="E2236" t="str">
            <v>651.33</v>
          </cell>
          <cell r="F2236" t="str">
            <v>51224 Mannitol</v>
          </cell>
        </row>
        <row r="2237">
          <cell r="C2237" t="str">
            <v>268.21</v>
          </cell>
          <cell r="E2237" t="str">
            <v>651.33</v>
          </cell>
          <cell r="F2237" t="str">
            <v>51225 D-glucitol (sorbitol)</v>
          </cell>
        </row>
        <row r="2238">
          <cell r="C2238" t="str">
            <v>268.21</v>
          </cell>
          <cell r="E2238" t="str">
            <v>651.33</v>
          </cell>
          <cell r="F2238" t="str">
            <v>51229 Acyclic alcohols, n.e.s.</v>
          </cell>
        </row>
        <row r="2239">
          <cell r="C2239" t="str">
            <v>268.29</v>
          </cell>
          <cell r="E2239" t="str">
            <v>651.33</v>
          </cell>
          <cell r="F2239" t="str">
            <v>51231 Cyclanic, cyclenic, or cycloterpenic alcohols and their halogenated, sulfonated, nitrated or nitrosated derivatives</v>
          </cell>
        </row>
        <row r="2240">
          <cell r="C2240" t="str">
            <v>268.3</v>
          </cell>
          <cell r="E2240" t="str">
            <v>651.33</v>
          </cell>
          <cell r="F2240" t="str">
            <v>51235 Aromatic cyclic alcohols and their halogenated, sulfonated, nitrated or nitrosated derivatives</v>
          </cell>
        </row>
        <row r="2241">
          <cell r="C2241" t="str">
            <v>268.3</v>
          </cell>
          <cell r="E2241" t="str">
            <v>651.33</v>
          </cell>
          <cell r="F2241" t="str">
            <v>51241 Phenol (hydroxybenzene), pure, and its salts</v>
          </cell>
        </row>
        <row r="2242">
          <cell r="C2242" t="str">
            <v>268.59</v>
          </cell>
          <cell r="E2242" t="str">
            <v>651.33</v>
          </cell>
          <cell r="F2242" t="str">
            <v>51243 Phenols and phenol-alcohols, n.e.s.</v>
          </cell>
        </row>
        <row r="2243">
          <cell r="C2243" t="str">
            <v>268.63</v>
          </cell>
          <cell r="E2243" t="str">
            <v>651.33</v>
          </cell>
          <cell r="F2243" t="str">
            <v>51371 Acetic acid and its salts</v>
          </cell>
        </row>
        <row r="2244">
          <cell r="C2244" t="str">
            <v>268.69</v>
          </cell>
          <cell r="E2244" t="str">
            <v>651.33</v>
          </cell>
          <cell r="F2244" t="str">
            <v>51372 Esters of acetic acid</v>
          </cell>
        </row>
        <row r="2245">
          <cell r="C2245" t="str">
            <v>268.69</v>
          </cell>
          <cell r="E2245" t="str">
            <v>651.33</v>
          </cell>
          <cell r="F2245" t="str">
            <v>51373 Methacrylic acid and its salts and esters</v>
          </cell>
        </row>
        <row r="2246">
          <cell r="C2246" t="str">
            <v>268.62</v>
          </cell>
          <cell r="E2246" t="str">
            <v>651.33</v>
          </cell>
          <cell r="F2246" t="str">
            <v>51244 Phenol or phenol-alcohol derivatives, halogenated, sulfonated, nitrated or nitrosated</v>
          </cell>
        </row>
        <row r="2247">
          <cell r="C2247" t="str">
            <v>268.71</v>
          </cell>
          <cell r="E2247" t="str">
            <v>651.33</v>
          </cell>
          <cell r="F2247" t="str">
            <v>51374 Formic acid and its salts and esters</v>
          </cell>
        </row>
        <row r="2248">
          <cell r="C2248" t="str">
            <v>268.71</v>
          </cell>
          <cell r="E2248" t="str">
            <v>651.33</v>
          </cell>
          <cell r="F2248" t="str">
            <v>51375 Butyric acids, valeric acids, their salts and esters</v>
          </cell>
        </row>
        <row r="2249">
          <cell r="C2249" t="str">
            <v>268.73</v>
          </cell>
          <cell r="E2249" t="str">
            <v>651.33</v>
          </cell>
          <cell r="F2249" t="str">
            <v>51376 Palmitic acid, stearic acid, their salts and esters</v>
          </cell>
        </row>
        <row r="2250">
          <cell r="C2250" t="str">
            <v>268.77</v>
          </cell>
          <cell r="E2250" t="str">
            <v>651.33</v>
          </cell>
          <cell r="F2250" t="str">
            <v>51377 Saturated acyclic monocarboxylic acids, nes; their anhydrides, halides, peroxides, peroxyacids and halogenated, sulfonated, nitrated etc. derivatives</v>
          </cell>
        </row>
        <row r="2251">
          <cell r="C2251" t="str">
            <v>268.77</v>
          </cell>
          <cell r="E2251" t="str">
            <v>651.33</v>
          </cell>
          <cell r="F2251" t="str">
            <v>51378 Oleic, linoleic or linolenic acids, their salts and esters</v>
          </cell>
        </row>
        <row r="2252">
          <cell r="C2252" t="str">
            <v>268.77</v>
          </cell>
          <cell r="E2252" t="str">
            <v>651.33</v>
          </cell>
          <cell r="F2252" t="str">
            <v>51379 Unsaturated acyclic monocarboxylic acids n.e.s.; cyclic monocarboxylic acids, their anhydrides, halides, peroxides, peroxyacids and their derivatives</v>
          </cell>
        </row>
        <row r="2253">
          <cell r="C2253" t="str">
            <v>651.12</v>
          </cell>
          <cell r="E2253" t="str">
            <v>651.33</v>
          </cell>
          <cell r="F2253" t="str">
            <v>73165 Sharpening (tool or cutter grinding) machines, numerically controlled, metalworking</v>
          </cell>
        </row>
        <row r="2254">
          <cell r="C2254" t="str">
            <v>651.17</v>
          </cell>
          <cell r="E2254" t="str">
            <v>651.33</v>
          </cell>
          <cell r="F2254" t="str">
            <v>73175 Gear cutting, gear grinding or gear finishing machines, metalworking</v>
          </cell>
        </row>
        <row r="2255">
          <cell r="C2255" t="str">
            <v>651.13</v>
          </cell>
          <cell r="E2255" t="str">
            <v>651.33</v>
          </cell>
          <cell r="F2255" t="str">
            <v>73166 Sharpening (tool or cutter grinding) machines, other than numerically controlled, metalworking</v>
          </cell>
        </row>
        <row r="2256">
          <cell r="C2256" t="str">
            <v>651.18</v>
          </cell>
          <cell r="E2256" t="str">
            <v>651.33</v>
          </cell>
          <cell r="F2256" t="str">
            <v>73177 Sawing or cutting-off machines, metalworking</v>
          </cell>
        </row>
        <row r="2257">
          <cell r="C2257" t="str">
            <v>651.14</v>
          </cell>
          <cell r="E2257" t="str">
            <v>651.34</v>
          </cell>
          <cell r="F2257" t="str">
            <v>73167 Honing or lapping machines, metalworking</v>
          </cell>
        </row>
        <row r="2258">
          <cell r="C2258" t="str">
            <v>651.14</v>
          </cell>
          <cell r="E2258" t="str">
            <v>651.34</v>
          </cell>
          <cell r="F2258" t="str">
            <v>73169 Machine tools for deburring, polishing or otherwise finishing metal, sintered carbides or cernets by grinding stones, abrasives, etc., n.e.s.</v>
          </cell>
        </row>
        <row r="2259">
          <cell r="C2259" t="str">
            <v>651.16</v>
          </cell>
          <cell r="E2259" t="str">
            <v>651.34</v>
          </cell>
          <cell r="F2259" t="str">
            <v>73173 Broaching machines, metalworking</v>
          </cell>
        </row>
        <row r="2260">
          <cell r="C2260" t="str">
            <v>651.19</v>
          </cell>
          <cell r="E2260" t="str">
            <v>651.34</v>
          </cell>
          <cell r="F2260" t="str">
            <v>73179 Machine tools working by removing metal, sintered metal carbides or cermets, n.e.s.</v>
          </cell>
        </row>
        <row r="2261">
          <cell r="C2261" t="str">
            <v>651.15</v>
          </cell>
          <cell r="E2261" t="str">
            <v>651.34</v>
          </cell>
          <cell r="F2261" t="str">
            <v>73171 Shaping or slotting machines, metalworking</v>
          </cell>
        </row>
        <row r="2262">
          <cell r="C2262" t="str">
            <v>654.21</v>
          </cell>
          <cell r="E2262" t="str">
            <v>651.34</v>
          </cell>
          <cell r="F2262" t="str">
            <v>77589 Parts of electrothermic appliances n.e.s.</v>
          </cell>
        </row>
        <row r="2263">
          <cell r="C2263" t="str">
            <v>654.21</v>
          </cell>
          <cell r="E2263" t="str">
            <v>651.34</v>
          </cell>
          <cell r="F2263" t="str">
            <v>77611 Television picture tubes, color</v>
          </cell>
        </row>
        <row r="2264">
          <cell r="C2264" t="str">
            <v>654.31</v>
          </cell>
          <cell r="E2264" t="str">
            <v>651.34</v>
          </cell>
          <cell r="F2264" t="str">
            <v>77623 Cathode ray-tubes, n.e.s.</v>
          </cell>
        </row>
        <row r="2265">
          <cell r="C2265" t="str">
            <v>654.31</v>
          </cell>
          <cell r="E2265" t="str">
            <v>651.34</v>
          </cell>
          <cell r="F2265" t="str">
            <v>77625 Microwave tubes (excluding grid-controlled tubes)</v>
          </cell>
        </row>
        <row r="2266">
          <cell r="C2266" t="str">
            <v>654.33</v>
          </cell>
          <cell r="E2266" t="str">
            <v>651.34</v>
          </cell>
          <cell r="F2266" t="str">
            <v>77631 Diodes, not photosensitive nor light emitting diodes</v>
          </cell>
        </row>
        <row r="2267">
          <cell r="C2267" t="str">
            <v>654.22</v>
          </cell>
          <cell r="E2267" t="str">
            <v>651.34</v>
          </cell>
          <cell r="F2267" t="str">
            <v>77612 Television picture tubes, black and white or other monochrome</v>
          </cell>
        </row>
        <row r="2268">
          <cell r="C2268" t="str">
            <v>654.22</v>
          </cell>
          <cell r="E2268" t="str">
            <v>651.34</v>
          </cell>
          <cell r="F2268" t="str">
            <v>77621 Television camera tubes; image converters and intensifiers; other photocathode tubes</v>
          </cell>
        </row>
        <row r="2269">
          <cell r="C2269" t="str">
            <v>654.32</v>
          </cell>
          <cell r="E2269" t="str">
            <v>651.34</v>
          </cell>
          <cell r="F2269" t="str">
            <v>77627 Electronic valves and tubes, n.e.s.</v>
          </cell>
        </row>
        <row r="2270">
          <cell r="C2270" t="str">
            <v>654.32</v>
          </cell>
          <cell r="E2270" t="str">
            <v>651.34</v>
          </cell>
          <cell r="F2270" t="str">
            <v>77629 Parts of television picture tubes and other electronic valves and tubes</v>
          </cell>
        </row>
        <row r="2271">
          <cell r="C2271" t="str">
            <v>654.34</v>
          </cell>
          <cell r="E2271" t="str">
            <v>651.34</v>
          </cell>
          <cell r="F2271" t="str">
            <v>77632 Transistors (excluding photosensitive transistors) with a dissipation rate of less than 1 watt</v>
          </cell>
        </row>
        <row r="2272">
          <cell r="C2272" t="str">
            <v>654.92</v>
          </cell>
          <cell r="E2272" t="str">
            <v>651.34</v>
          </cell>
          <cell r="F2272" t="str">
            <v>77812 Electric accumulators (storage batteries)</v>
          </cell>
        </row>
        <row r="2273">
          <cell r="C2273" t="str">
            <v>263.1</v>
          </cell>
          <cell r="E2273" t="str">
            <v>651.34</v>
          </cell>
          <cell r="F2273" t="str">
            <v>42299 Fixed vegetable fats and oils (other than soft), crude, refined or fractionated, n.e.s.</v>
          </cell>
        </row>
        <row r="2274">
          <cell r="C2274" t="str">
            <v>263.31</v>
          </cell>
          <cell r="E2274" t="str">
            <v>651.34</v>
          </cell>
          <cell r="F2274" t="str">
            <v>43121 Animal fats or oils and their fractions, hydrogenated, interesterified etc., refined or not, but not further prepared</v>
          </cell>
        </row>
        <row r="2275">
          <cell r="C2275" t="str">
            <v>263.32</v>
          </cell>
          <cell r="E2275" t="str">
            <v>651.34</v>
          </cell>
          <cell r="F2275" t="str">
            <v>43122 Vegetable fats or oils and their fractions, hydrogenated, interesterified etc., refined or not, but not further prepared</v>
          </cell>
        </row>
        <row r="2276">
          <cell r="C2276" t="str">
            <v>263.39</v>
          </cell>
          <cell r="E2276" t="str">
            <v>651.34</v>
          </cell>
          <cell r="F2276" t="str">
            <v>43131 Fatty acids and acid oils from refining animal or vegetable fatty substances</v>
          </cell>
        </row>
        <row r="2277">
          <cell r="C2277" t="str">
            <v>263.4</v>
          </cell>
          <cell r="E2277" t="str">
            <v>651.31</v>
          </cell>
          <cell r="F2277" t="str">
            <v>43133 Degras; residues from the treatment of animal or vegetable waxes or fatty substances</v>
          </cell>
        </row>
        <row r="2278">
          <cell r="C2278" t="str">
            <v>651.21</v>
          </cell>
          <cell r="E2278" t="str">
            <v>651.32</v>
          </cell>
          <cell r="F2278" t="str">
            <v>73311 Forging or die-stamping machines (including presses) and hammers</v>
          </cell>
        </row>
        <row r="2279">
          <cell r="C2279" t="str">
            <v>651.21</v>
          </cell>
          <cell r="E2279" t="str">
            <v>652.21</v>
          </cell>
          <cell r="F2279" t="str">
            <v>73312 Machines, bending, folding, straightening or flattening metal (including presses), numerically controlled</v>
          </cell>
        </row>
        <row r="2280">
          <cell r="C2280" t="str">
            <v>651.22</v>
          </cell>
          <cell r="E2280" t="str">
            <v>652.21</v>
          </cell>
          <cell r="F2280" t="str">
            <v>73313 Machines, bending, folding, straightening or flattening metal (including presses), other than numerically controlled</v>
          </cell>
        </row>
        <row r="2281">
          <cell r="C2281" t="str">
            <v>651.33</v>
          </cell>
          <cell r="E2281" t="str">
            <v>652.21</v>
          </cell>
          <cell r="F2281" t="str">
            <v>73316 Punching or notching machines (including presses), including combined punching and shearing machines, numerically controlled</v>
          </cell>
        </row>
        <row r="2282">
          <cell r="C2282" t="str">
            <v>651.33</v>
          </cell>
          <cell r="E2282" t="str">
            <v>652.21</v>
          </cell>
          <cell r="F2282" t="str">
            <v>73317 Punching or notching machines, n.e.s. (including presses), including combined punching and shearing machines (not numerically controlled)</v>
          </cell>
        </row>
        <row r="2283">
          <cell r="C2283" t="str">
            <v>651.33</v>
          </cell>
          <cell r="E2283" t="str">
            <v>652.31</v>
          </cell>
          <cell r="F2283" t="str">
            <v>73318 Presses for working metal or metal carbides, n.e.s.</v>
          </cell>
        </row>
        <row r="2284">
          <cell r="C2284" t="str">
            <v>651.33</v>
          </cell>
          <cell r="E2284" t="str">
            <v>652.31</v>
          </cell>
          <cell r="F2284" t="str">
            <v>73391 Draw-benches for working metal bars, tubes, profiles, wire, etc.</v>
          </cell>
        </row>
        <row r="2285">
          <cell r="C2285" t="str">
            <v>651.33</v>
          </cell>
          <cell r="E2285" t="str">
            <v>652.31</v>
          </cell>
          <cell r="F2285" t="str">
            <v>73393 Thread rolling machines, for working metal, etc.</v>
          </cell>
        </row>
        <row r="2286">
          <cell r="C2286" t="str">
            <v>651.33</v>
          </cell>
          <cell r="E2286" t="str">
            <v>652.31</v>
          </cell>
          <cell r="F2286" t="str">
            <v>73395 Machines for working wire</v>
          </cell>
        </row>
        <row r="2287">
          <cell r="C2287" t="str">
            <v>651.33</v>
          </cell>
          <cell r="E2287" t="str">
            <v>652.32</v>
          </cell>
          <cell r="F2287" t="str">
            <v>73399 Machine tools for working metals, sintered metal carbides or cermets, without removing materials, n.e.s.</v>
          </cell>
        </row>
        <row r="2288">
          <cell r="C2288" t="str">
            <v>651.33</v>
          </cell>
          <cell r="E2288" t="str">
            <v>652.32</v>
          </cell>
          <cell r="F2288" t="str">
            <v>73511 Tool holders and self-opening dieheads</v>
          </cell>
        </row>
        <row r="2289">
          <cell r="C2289" t="str">
            <v>651.33</v>
          </cell>
          <cell r="E2289" t="str">
            <v>652.32</v>
          </cell>
          <cell r="F2289" t="str">
            <v>73513 Work holders for machine tools</v>
          </cell>
        </row>
        <row r="2290">
          <cell r="C2290" t="str">
            <v>651.33</v>
          </cell>
          <cell r="E2290" t="str">
            <v>652.32</v>
          </cell>
          <cell r="F2290" t="str">
            <v>73515 Dividing heads and other special attachments for machine tools</v>
          </cell>
        </row>
        <row r="2291">
          <cell r="C2291" t="str">
            <v>651.33</v>
          </cell>
          <cell r="E2291" t="str">
            <v>652.33</v>
          </cell>
          <cell r="F2291" t="str">
            <v>73591 Parts, n.e.s., and accessories suitable solely or principally for use with metalworking machine tools working by removing metal or other material</v>
          </cell>
        </row>
        <row r="2292">
          <cell r="C2292" t="str">
            <v>651.33</v>
          </cell>
          <cell r="E2292" t="str">
            <v>652.33</v>
          </cell>
          <cell r="F2292" t="str">
            <v>73595 Parts, n.e.s., and accessories suitable solely or principally for use with metalworking machine tools working without removing metal or other material</v>
          </cell>
        </row>
        <row r="2293">
          <cell r="C2293" t="str">
            <v>651.33</v>
          </cell>
          <cell r="E2293" t="str">
            <v>652.33</v>
          </cell>
          <cell r="F2293" t="str">
            <v>73711 Converters, ingot molds and ladles used in metallurgy or metal foundries</v>
          </cell>
        </row>
        <row r="2294">
          <cell r="C2294" t="str">
            <v>651.33</v>
          </cell>
          <cell r="E2294" t="str">
            <v>652.33</v>
          </cell>
          <cell r="F2294" t="str">
            <v>73712 Casting machines used in metallurgy or metal foundries</v>
          </cell>
        </row>
        <row r="2295">
          <cell r="C2295" t="str">
            <v>651.33</v>
          </cell>
          <cell r="E2295" t="str">
            <v>652.34</v>
          </cell>
          <cell r="F2295" t="str">
            <v>73719 Parts of metalworking converters, ladles, ingot molds and casting machines</v>
          </cell>
        </row>
        <row r="2296">
          <cell r="C2296" t="str">
            <v>651.33</v>
          </cell>
          <cell r="E2296" t="str">
            <v>652.34</v>
          </cell>
          <cell r="F2296" t="str">
            <v>73721 Metal-rolling mills</v>
          </cell>
        </row>
        <row r="2297">
          <cell r="C2297" t="str">
            <v>651.33</v>
          </cell>
          <cell r="E2297" t="str">
            <v>652.34</v>
          </cell>
          <cell r="F2297" t="str">
            <v>73729 Rolls and other parts for metal-rolling mills</v>
          </cell>
        </row>
        <row r="2298">
          <cell r="C2298" t="str">
            <v>651.33</v>
          </cell>
          <cell r="E2298" t="str">
            <v>652.22</v>
          </cell>
          <cell r="F2298" t="str">
            <v>73731 Soldering irons and guns</v>
          </cell>
        </row>
        <row r="2299">
          <cell r="C2299" t="str">
            <v>651.33</v>
          </cell>
          <cell r="E2299" t="str">
            <v>652.22</v>
          </cell>
          <cell r="F2299" t="str">
            <v>73732 Brazing or soldering machines and apparatus, n.e.s.</v>
          </cell>
        </row>
        <row r="2300">
          <cell r="C2300" t="str">
            <v>651.33</v>
          </cell>
          <cell r="E2300" t="str">
            <v>652.22</v>
          </cell>
          <cell r="F2300" t="str">
            <v>73733 Machines and apparatus for resistance welding of metal, fully or partly au tomatic</v>
          </cell>
        </row>
        <row r="2301">
          <cell r="C2301" t="str">
            <v>651.33</v>
          </cell>
          <cell r="E2301" t="str">
            <v>652.41</v>
          </cell>
          <cell r="F2301" t="str">
            <v>73734 Machines and apparatus for resistance welding of metal, n.e.s.</v>
          </cell>
        </row>
        <row r="2302">
          <cell r="C2302" t="str">
            <v>651.33</v>
          </cell>
          <cell r="E2302" t="str">
            <v>652.41</v>
          </cell>
          <cell r="F2302" t="str">
            <v>73735 Machines and apparatus for arc (including plasma arc) welding of metal, fully or partly automatic</v>
          </cell>
        </row>
        <row r="2303">
          <cell r="C2303" t="str">
            <v>651.33</v>
          </cell>
          <cell r="E2303" t="str">
            <v>652.41</v>
          </cell>
          <cell r="F2303" t="str">
            <v>73736 Machines and apparatus for arc welding of metal, n.e.s.</v>
          </cell>
        </row>
        <row r="2304">
          <cell r="C2304" t="str">
            <v>651.33</v>
          </cell>
          <cell r="E2304" t="str">
            <v>652.42</v>
          </cell>
          <cell r="F2304" t="str">
            <v>73737 Electric metalworking machines and apparatus, n.e.s.</v>
          </cell>
        </row>
        <row r="2305">
          <cell r="C2305" t="str">
            <v>651.34</v>
          </cell>
          <cell r="E2305" t="str">
            <v>652.42</v>
          </cell>
          <cell r="F2305" t="str">
            <v>73739 Parts for electric laser, other light or photon beam, ultrasonic etc. soldering, brazing or welding machines and apparatus for hot metal etc. spraying</v>
          </cell>
        </row>
        <row r="2306">
          <cell r="C2306" t="str">
            <v>651.34</v>
          </cell>
          <cell r="E2306" t="str">
            <v>652.42</v>
          </cell>
          <cell r="F2306" t="str">
            <v>73741 Hand-held blow pipes for soldering, brazing, or welding, etc.</v>
          </cell>
        </row>
        <row r="2307">
          <cell r="C2307" t="str">
            <v>651.34</v>
          </cell>
          <cell r="E2307" t="str">
            <v>652.44</v>
          </cell>
          <cell r="F2307" t="str">
            <v>73742 Gas-operated machinery and apparatus, n.e.s. for soldering, brazing, etc.</v>
          </cell>
        </row>
        <row r="2308">
          <cell r="C2308" t="str">
            <v>651.34</v>
          </cell>
          <cell r="E2308" t="str">
            <v>652.43</v>
          </cell>
          <cell r="F2308" t="str">
            <v>73743 Nonelectric metalworking machinery and apparatus, n.e.s.</v>
          </cell>
        </row>
        <row r="2309">
          <cell r="C2309" t="str">
            <v>651.34</v>
          </cell>
          <cell r="E2309" t="str">
            <v>652.44</v>
          </cell>
          <cell r="F2309" t="str">
            <v>73749 Parts for machinery and apparatus for soldering, brazing or welding, n.e.s. and parts for gas-operated surface tempering machines</v>
          </cell>
        </row>
        <row r="2310">
          <cell r="C2310" t="str">
            <v>651.34</v>
          </cell>
          <cell r="E2310" t="str">
            <v>652.44</v>
          </cell>
          <cell r="F2310" t="str">
            <v>74121 Furnace burners for liquid fuel</v>
          </cell>
        </row>
        <row r="2311">
          <cell r="C2311" t="str">
            <v>651.34</v>
          </cell>
          <cell r="E2311" t="str">
            <v>652.45</v>
          </cell>
          <cell r="F2311" t="str">
            <v>74123 Furnace burners (including combination burners), n.e.s.</v>
          </cell>
        </row>
        <row r="2312">
          <cell r="C2312" t="str">
            <v>651.34</v>
          </cell>
          <cell r="E2312" t="str">
            <v>652.45</v>
          </cell>
          <cell r="F2312" t="str">
            <v>74125 Mechanical stokers, including their mechanical grates, mechanical ash dischargers and similar appliances</v>
          </cell>
        </row>
        <row r="2313">
          <cell r="C2313" t="str">
            <v>651.34</v>
          </cell>
          <cell r="E2313" t="str">
            <v>652.45</v>
          </cell>
          <cell r="F2313" t="str">
            <v>74128 Parts for furnace burners, mechanical stokers, grates, ash dischargers and similar mechanical appliances for furnaces</v>
          </cell>
        </row>
        <row r="2314">
          <cell r="C2314" t="str">
            <v>651.34</v>
          </cell>
          <cell r="E2314" t="str">
            <v>652.23</v>
          </cell>
          <cell r="F2314" t="str">
            <v>74131 Resistance heated furnaces and ovens</v>
          </cell>
        </row>
        <row r="2315">
          <cell r="C2315" t="str">
            <v>651.34</v>
          </cell>
          <cell r="E2315" t="str">
            <v>652.23</v>
          </cell>
          <cell r="F2315" t="str">
            <v>74132 Induction or dielectric furnaces and ovens</v>
          </cell>
        </row>
        <row r="2316">
          <cell r="C2316" t="str">
            <v>651.34</v>
          </cell>
          <cell r="E2316" t="str">
            <v>652.51</v>
          </cell>
          <cell r="F2316" t="str">
            <v>74133 Electric industrial or laboratory furnaces and ovens, n.e.s.</v>
          </cell>
        </row>
        <row r="2317">
          <cell r="C2317" t="str">
            <v>651.34</v>
          </cell>
          <cell r="E2317" t="str">
            <v>652.51</v>
          </cell>
          <cell r="F2317" t="str">
            <v>74134 Induction or dielectric heating equipment, n.e.s.</v>
          </cell>
        </row>
        <row r="2318">
          <cell r="C2318" t="str">
            <v>651.34</v>
          </cell>
          <cell r="E2318" t="str">
            <v>652.52</v>
          </cell>
          <cell r="F2318" t="str">
            <v>74135 Parts for electric industrial or laboratory furnaces and ovens, etc.</v>
          </cell>
        </row>
        <row r="2319">
          <cell r="C2319" t="str">
            <v>651.34</v>
          </cell>
          <cell r="E2319" t="str">
            <v>652.52</v>
          </cell>
          <cell r="F2319" t="str">
            <v>74136 Furnaces and ovens for the roastng, melting or other heat treatment of ores, pyrites or of metals, nonelectric</v>
          </cell>
        </row>
        <row r="2320">
          <cell r="C2320" t="str">
            <v>651.34</v>
          </cell>
          <cell r="E2320" t="str">
            <v>652.52</v>
          </cell>
          <cell r="F2320" t="str">
            <v>74137 Bakery ovens (including biscuit ovens), nonelectric</v>
          </cell>
        </row>
        <row r="2321">
          <cell r="C2321" t="str">
            <v>651.34</v>
          </cell>
          <cell r="E2321" t="str">
            <v>652.53</v>
          </cell>
          <cell r="F2321" t="str">
            <v>74138 Nonelectric industrial or laboratory furnaces n.e.s., including incinerators</v>
          </cell>
        </row>
        <row r="2322">
          <cell r="C2322" t="str">
            <v>651.34</v>
          </cell>
          <cell r="E2322" t="str">
            <v>652.53</v>
          </cell>
          <cell r="F2322" t="str">
            <v>74139 Parts for nonelectric industrial or laboratory furnaces and ovens</v>
          </cell>
        </row>
        <row r="2323">
          <cell r="C2323" t="str">
            <v>651.34</v>
          </cell>
          <cell r="E2323" t="str">
            <v>652.54</v>
          </cell>
          <cell r="F2323" t="str">
            <v>74143 Refrigerating or freezing chests (other than household type), cabinets, display counters, showcases and similar refrigerating or freezing furniture</v>
          </cell>
        </row>
        <row r="2324">
          <cell r="C2324" t="str">
            <v>651.34</v>
          </cell>
          <cell r="E2324" t="str">
            <v>652.54</v>
          </cell>
          <cell r="F2324" t="str">
            <v>74145 Refrigerating or freezing equipment, n.e.s.; heat pumps</v>
          </cell>
        </row>
        <row r="2325">
          <cell r="C2325" t="str">
            <v>651.31</v>
          </cell>
          <cell r="E2325" t="str">
            <v>652.24</v>
          </cell>
          <cell r="F2325" t="str">
            <v>73314 Shearing machines (including presses), other than combined punching and shearing machines, numerically controlled</v>
          </cell>
        </row>
        <row r="2326">
          <cell r="C2326" t="str">
            <v>651.32</v>
          </cell>
          <cell r="E2326" t="str">
            <v>652.24</v>
          </cell>
          <cell r="F2326" t="str">
            <v>73315 Shearing machines (including presses), other than combined punching and shearing machines, not numerically controlled</v>
          </cell>
        </row>
        <row r="2327">
          <cell r="C2327" t="str">
            <v>652.21</v>
          </cell>
          <cell r="E2327" t="str">
            <v>652.24</v>
          </cell>
          <cell r="F2327" t="str">
            <v>74521 Dishwashing machines not of household type</v>
          </cell>
        </row>
        <row r="2328">
          <cell r="C2328" t="str">
            <v>652.21</v>
          </cell>
          <cell r="E2328" t="str">
            <v>652.61</v>
          </cell>
          <cell r="F2328" t="str">
            <v>74523 Machinery for cleaning or drying bottles or other containers</v>
          </cell>
        </row>
        <row r="2329">
          <cell r="C2329" t="str">
            <v>652.21</v>
          </cell>
          <cell r="E2329" t="str">
            <v>652.62</v>
          </cell>
          <cell r="F2329" t="str">
            <v>74527 Packing or wrapping machinery, n.e.s.</v>
          </cell>
        </row>
        <row r="2330">
          <cell r="C2330" t="str">
            <v>652.21</v>
          </cell>
          <cell r="E2330" t="str">
            <v>652.62</v>
          </cell>
          <cell r="F2330" t="str">
            <v>74529 Parts of dish washing machines (including household type), machinery for cleaning, filling, sealing, labeling, etc. containers and aerating beverages</v>
          </cell>
        </row>
        <row r="2331">
          <cell r="C2331" t="str">
            <v>652.31</v>
          </cell>
          <cell r="E2331" t="str">
            <v>652.62</v>
          </cell>
          <cell r="F2331" t="str">
            <v>74595 Automatic goods-vending machines (postage stamp, cigarette, food, beverage,etc.), including money-changing machines</v>
          </cell>
        </row>
        <row r="2332">
          <cell r="C2332" t="str">
            <v>652.31</v>
          </cell>
          <cell r="E2332" t="str">
            <v>652.64</v>
          </cell>
          <cell r="F2332" t="str">
            <v>74597 Parts for automatic goods-vending machines (postage stamp, cigarette, food,etc.)</v>
          </cell>
        </row>
        <row r="2333">
          <cell r="C2333" t="str">
            <v>652.31</v>
          </cell>
          <cell r="E2333" t="str">
            <v>652.63</v>
          </cell>
          <cell r="F2333" t="str">
            <v>74610 Ball bearings</v>
          </cell>
        </row>
        <row r="2334">
          <cell r="C2334" t="str">
            <v>652.31</v>
          </cell>
          <cell r="E2334" t="str">
            <v>652.64</v>
          </cell>
          <cell r="F2334" t="str">
            <v>74620 Tapered roller bearings (including cone and tapered roller assemblies)</v>
          </cell>
        </row>
        <row r="2335">
          <cell r="C2335" t="str">
            <v>652.32</v>
          </cell>
          <cell r="E2335" t="str">
            <v>652.64</v>
          </cell>
          <cell r="F2335" t="str">
            <v>74630 Spherical roller bearings</v>
          </cell>
        </row>
        <row r="2336">
          <cell r="C2336" t="str">
            <v>652.32</v>
          </cell>
          <cell r="E2336" t="str">
            <v>652.65</v>
          </cell>
          <cell r="F2336" t="str">
            <v>74640 Needle roller bearings</v>
          </cell>
        </row>
        <row r="2337">
          <cell r="C2337" t="str">
            <v>652.32</v>
          </cell>
          <cell r="E2337" t="str">
            <v>652.65</v>
          </cell>
          <cell r="F2337" t="str">
            <v>74650 Cylindrical roller bearings, n.e.s.</v>
          </cell>
        </row>
        <row r="2338">
          <cell r="C2338" t="str">
            <v>652.32</v>
          </cell>
          <cell r="E2338" t="str">
            <v>652.65</v>
          </cell>
          <cell r="F2338" t="str">
            <v>74680 Ball or roller bearings (including combined ball/roller bearings), n.e.s.</v>
          </cell>
        </row>
        <row r="2339">
          <cell r="C2339" t="str">
            <v>652.33</v>
          </cell>
          <cell r="E2339" t="str">
            <v>652.25</v>
          </cell>
          <cell r="F2339" t="str">
            <v>74691 Balls, needles and rollers (parts of ball and roller bearings)</v>
          </cell>
        </row>
        <row r="2340">
          <cell r="C2340" t="str">
            <v>652.33</v>
          </cell>
          <cell r="E2340" t="str">
            <v>652.91</v>
          </cell>
          <cell r="F2340" t="str">
            <v>74699 Parts of ball and roller bearings, n.e.s.</v>
          </cell>
        </row>
        <row r="2341">
          <cell r="C2341" t="str">
            <v>652.33</v>
          </cell>
          <cell r="E2341" t="str">
            <v>652.92</v>
          </cell>
          <cell r="F2341" t="str">
            <v>74710 Pressure-reducing valves</v>
          </cell>
        </row>
        <row r="2342">
          <cell r="C2342" t="str">
            <v>652.33</v>
          </cell>
          <cell r="E2342" t="str">
            <v>652.93</v>
          </cell>
          <cell r="F2342" t="str">
            <v>74720 Valves for oleohydraulic or pneumatic transmissions</v>
          </cell>
        </row>
        <row r="2343">
          <cell r="C2343" t="str">
            <v>652.34</v>
          </cell>
          <cell r="E2343" t="str">
            <v>652.94</v>
          </cell>
          <cell r="F2343" t="str">
            <v>74730 Check valves</v>
          </cell>
        </row>
        <row r="2344">
          <cell r="C2344" t="str">
            <v>652.34</v>
          </cell>
          <cell r="E2344" t="str">
            <v>652.26</v>
          </cell>
          <cell r="F2344" t="str">
            <v>74740 Safety or relief valves</v>
          </cell>
        </row>
        <row r="2345">
          <cell r="C2345" t="str">
            <v>652.34</v>
          </cell>
          <cell r="E2345" t="str">
            <v>652.95</v>
          </cell>
          <cell r="F2345" t="str">
            <v>74780 Taps, cocks, valves and similar appliances, n.e.s.</v>
          </cell>
        </row>
        <row r="2346">
          <cell r="C2346" t="str">
            <v>652.34</v>
          </cell>
          <cell r="E2346" t="str">
            <v>652.96</v>
          </cell>
          <cell r="F2346" t="str">
            <v>74790 Parts for taps, cocks, valves and similar appliances for pipes, boiler shells, tanks, etc.</v>
          </cell>
        </row>
        <row r="2347">
          <cell r="C2347" t="str">
            <v>652.22</v>
          </cell>
          <cell r="E2347" t="str">
            <v>652.97</v>
          </cell>
          <cell r="F2347" t="str">
            <v>74531 Weighing machinery (excluding balances of 5 cg or better, personal and household scales), including weight-operated counting and checking machines</v>
          </cell>
        </row>
        <row r="2348">
          <cell r="C2348" t="str">
            <v>652.22</v>
          </cell>
          <cell r="E2348" t="str">
            <v>652.98</v>
          </cell>
          <cell r="F2348" t="str">
            <v>74532 Personal weighing machines (including baby scales); household scales</v>
          </cell>
        </row>
        <row r="2349">
          <cell r="C2349" t="str">
            <v>652.22</v>
          </cell>
          <cell r="E2349" t="str">
            <v>265.11</v>
          </cell>
          <cell r="F2349" t="str">
            <v>74539 Weighing machine weights; parts of weighing machinery (excluding balances of a sensitivety of 5 ca or better), weight-operated counting machines, etc.</v>
          </cell>
        </row>
        <row r="2350">
          <cell r="C2350" t="str">
            <v>652.41</v>
          </cell>
          <cell r="E2350" t="str">
            <v>265.12</v>
          </cell>
          <cell r="F2350" t="str">
            <v>74810 Transmission shafts (including cam and crank shafts) and cranks</v>
          </cell>
        </row>
        <row r="2351">
          <cell r="C2351" t="str">
            <v>652.41</v>
          </cell>
          <cell r="E2351" t="str">
            <v>265.12</v>
          </cell>
          <cell r="F2351" t="str">
            <v>74821 Bearing housings, incorporatng ball or roller bearings</v>
          </cell>
        </row>
        <row r="2352">
          <cell r="C2352" t="str">
            <v>652.41</v>
          </cell>
          <cell r="E2352" t="str">
            <v>265.13</v>
          </cell>
          <cell r="F2352" t="str">
            <v>74822 Bearing housings, not incorporatng ball or roller bearings; plain shaft bearings</v>
          </cell>
        </row>
        <row r="2353">
          <cell r="C2353" t="str">
            <v>652.42</v>
          </cell>
          <cell r="E2353" t="str">
            <v>265.21</v>
          </cell>
          <cell r="F2353" t="str">
            <v>74831 Roller chain</v>
          </cell>
        </row>
        <row r="2354">
          <cell r="C2354" t="str">
            <v>652.42</v>
          </cell>
          <cell r="E2354" t="str">
            <v>265.29</v>
          </cell>
          <cell r="F2354" t="str">
            <v>74832 Articulated chain, n.e.s.</v>
          </cell>
        </row>
        <row r="2355">
          <cell r="C2355" t="str">
            <v>652.42</v>
          </cell>
          <cell r="E2355" t="str">
            <v>264.1</v>
          </cell>
          <cell r="F2355" t="str">
            <v>74839 Parts of articulated link chain</v>
          </cell>
        </row>
        <row r="2356">
          <cell r="C2356" t="str">
            <v>652.44</v>
          </cell>
          <cell r="E2356" t="str">
            <v>264.9</v>
          </cell>
          <cell r="F2356" t="str">
            <v>74850 Flywheels and pulleys (including pulley blocks)</v>
          </cell>
        </row>
        <row r="2357">
          <cell r="C2357" t="str">
            <v>652.43</v>
          </cell>
          <cell r="E2357" t="str">
            <v>265.8</v>
          </cell>
          <cell r="F2357" t="str">
            <v>74840 Gears and gearing; ball screws; gear boxes and other speed changers (including torque converters)</v>
          </cell>
        </row>
        <row r="2358">
          <cell r="C2358" t="str">
            <v>652.44</v>
          </cell>
          <cell r="E2358" t="str">
            <v>651.96</v>
          </cell>
          <cell r="F2358" t="str">
            <v>74860 Clutches and shaft couplings (including universal joints)</v>
          </cell>
        </row>
        <row r="2359">
          <cell r="C2359" t="str">
            <v>652.44</v>
          </cell>
          <cell r="E2359" t="str">
            <v>651.96</v>
          </cell>
          <cell r="F2359" t="str">
            <v>74890 Parts, n.e.s., for transmission shafts and cranks, bearing housings, gears, gearing, ball screws, gear boxes, flywheels and pulleys, clutches, etc.</v>
          </cell>
        </row>
        <row r="2360">
          <cell r="C2360" t="str">
            <v>652.45</v>
          </cell>
          <cell r="E2360" t="str">
            <v>651.97</v>
          </cell>
          <cell r="F2360" t="str">
            <v>74911 Molding boxes for metal foundry</v>
          </cell>
        </row>
        <row r="2361">
          <cell r="C2361" t="str">
            <v>652.45</v>
          </cell>
          <cell r="E2361" t="str">
            <v>651.97</v>
          </cell>
          <cell r="F2361" t="str">
            <v>74912 Mold bases (plates for the bottom of metal etc. molds)</v>
          </cell>
        </row>
        <row r="2362">
          <cell r="C2362" t="str">
            <v>652.45</v>
          </cell>
          <cell r="E2362" t="str">
            <v>651.99</v>
          </cell>
          <cell r="F2362" t="str">
            <v>74913 Molding patterns</v>
          </cell>
        </row>
        <row r="2363">
          <cell r="C2363" t="str">
            <v>652.23</v>
          </cell>
          <cell r="E2363" t="str">
            <v>651.99</v>
          </cell>
          <cell r="F2363" t="str">
            <v>74561 Fire extinguishers, whether or not charged</v>
          </cell>
        </row>
        <row r="2364">
          <cell r="C2364" t="str">
            <v>652.23</v>
          </cell>
          <cell r="E2364" t="str">
            <v>651.99</v>
          </cell>
          <cell r="F2364" t="str">
            <v>74562 Spray guns and similar appliances</v>
          </cell>
        </row>
        <row r="2365">
          <cell r="C2365" t="str">
            <v>652.23</v>
          </cell>
          <cell r="E2365" t="str">
            <v>654.41</v>
          </cell>
          <cell r="F2365" t="str">
            <v>74563 Steam or sand blasting machines and similar jet projecting machines</v>
          </cell>
        </row>
        <row r="2366">
          <cell r="C2366" t="str">
            <v>652.51</v>
          </cell>
          <cell r="E2366" t="str">
            <v>654.41</v>
          </cell>
          <cell r="F2366" t="str">
            <v>74914 Injection or compression types of molds for metals or metal carbides</v>
          </cell>
        </row>
        <row r="2367">
          <cell r="C2367" t="str">
            <v>652.51</v>
          </cell>
          <cell r="E2367" t="str">
            <v>654.42</v>
          </cell>
          <cell r="F2367" t="str">
            <v>74915 Molds for metals or metal carbides, n.e.s.</v>
          </cell>
        </row>
        <row r="2368">
          <cell r="C2368" t="str">
            <v>652.51</v>
          </cell>
          <cell r="E2368" t="str">
            <v>654.42</v>
          </cell>
          <cell r="F2368" t="str">
            <v>74916 Molds for glass</v>
          </cell>
        </row>
        <row r="2369">
          <cell r="C2369" t="str">
            <v>652.52</v>
          </cell>
          <cell r="E2369" t="str">
            <v>654.5</v>
          </cell>
          <cell r="F2369" t="str">
            <v>74917 Molds for mineral materials</v>
          </cell>
        </row>
        <row r="2370">
          <cell r="C2370" t="str">
            <v>652.52</v>
          </cell>
          <cell r="E2370" t="str">
            <v>654.5</v>
          </cell>
          <cell r="F2370" t="str">
            <v>74918 Injection or compression types of molds for rubber or plastics</v>
          </cell>
        </row>
        <row r="2371">
          <cell r="C2371" t="str">
            <v>652.52</v>
          </cell>
          <cell r="E2371" t="str">
            <v>654.93</v>
          </cell>
          <cell r="F2371" t="str">
            <v>74919 Molds for rubber or plastics, n.e.s.</v>
          </cell>
        </row>
        <row r="2372">
          <cell r="C2372" t="str">
            <v>652.53</v>
          </cell>
          <cell r="E2372" t="str">
            <v>651.41</v>
          </cell>
          <cell r="F2372" t="str">
            <v>74920 Gaskets and similar joints of metal sheeting combined with other materials or layers of metal; sets or assortments of gaskets and similar joints etc.</v>
          </cell>
        </row>
        <row r="2373">
          <cell r="C2373" t="str">
            <v>652.53</v>
          </cell>
          <cell r="E2373" t="str">
            <v>651.42</v>
          </cell>
          <cell r="F2373" t="str">
            <v>74991 Ships' or boats' propellers and blades therefor</v>
          </cell>
        </row>
        <row r="2374">
          <cell r="C2374" t="str">
            <v>652.53</v>
          </cell>
          <cell r="E2374" t="str">
            <v>651.62</v>
          </cell>
          <cell r="F2374" t="str">
            <v>74999 Machinery parts, not containing electrical connectors, insulators, coils, contacts or other electrical features, n.e.s.</v>
          </cell>
        </row>
        <row r="2375">
          <cell r="C2375" t="str">
            <v>652.54</v>
          </cell>
          <cell r="E2375" t="str">
            <v>651.62</v>
          </cell>
          <cell r="F2375" t="str">
            <v>75113 Automatic typewriters; word-processing machines</v>
          </cell>
        </row>
        <row r="2376">
          <cell r="C2376" t="str">
            <v>652.54</v>
          </cell>
          <cell r="E2376" t="str">
            <v>651.62</v>
          </cell>
          <cell r="F2376" t="str">
            <v>75115 Electric typewriters, n.e.s.</v>
          </cell>
        </row>
        <row r="2377">
          <cell r="C2377" t="str">
            <v>652.54</v>
          </cell>
          <cell r="E2377" t="str">
            <v>651.51</v>
          </cell>
          <cell r="F2377" t="str">
            <v>75118 Nonelectric typewriters, n.e.s.</v>
          </cell>
        </row>
        <row r="2378">
          <cell r="C2378" t="str">
            <v>652.24</v>
          </cell>
          <cell r="E2378" t="str">
            <v>651.51</v>
          </cell>
          <cell r="F2378" t="str">
            <v>74564 Agricultural or horticultural appliances for projecting, dispersing or spraying liquids or powders</v>
          </cell>
        </row>
        <row r="2379">
          <cell r="C2379" t="str">
            <v>652.24</v>
          </cell>
          <cell r="E2379" t="str">
            <v>651.52</v>
          </cell>
          <cell r="F2379" t="str">
            <v>74565 Mechanical appliances for projecting, dispersing or spraying, etc. n.e.s.</v>
          </cell>
        </row>
        <row r="2380">
          <cell r="C2380" t="str">
            <v>652.24</v>
          </cell>
          <cell r="E2380" t="str">
            <v>651.59</v>
          </cell>
          <cell r="F2380" t="str">
            <v>74568 Parts of mechanical appliances for projecting, dispersing or spraying liquids or powders, fire extingishers, steam or sand blasting machines, etc.</v>
          </cell>
        </row>
        <row r="2381">
          <cell r="C2381" t="str">
            <v>652.61</v>
          </cell>
          <cell r="E2381" t="str">
            <v>651.59</v>
          </cell>
          <cell r="F2381" t="str">
            <v>75121 Electronic calculators capable of operation without an external source of power</v>
          </cell>
        </row>
        <row r="2382">
          <cell r="C2382" t="str">
            <v>652.61</v>
          </cell>
          <cell r="E2382" t="str">
            <v>651.63</v>
          </cell>
          <cell r="F2382" t="str">
            <v>75122 Calculating machines, n.e.s.</v>
          </cell>
        </row>
        <row r="2383">
          <cell r="C2383" t="str">
            <v>652.61</v>
          </cell>
          <cell r="E2383" t="str">
            <v>651.63</v>
          </cell>
          <cell r="F2383" t="str">
            <v>75123 Accounting machines (including bookkeeping machines)</v>
          </cell>
        </row>
        <row r="2384">
          <cell r="C2384" t="str">
            <v>652.62</v>
          </cell>
          <cell r="E2384" t="str">
            <v>651.63</v>
          </cell>
          <cell r="F2384" t="str">
            <v>75124 Cash registers</v>
          </cell>
        </row>
        <row r="2385">
          <cell r="C2385" t="str">
            <v>652.62</v>
          </cell>
          <cell r="E2385" t="str">
            <v>651.63</v>
          </cell>
          <cell r="F2385" t="str">
            <v>75128 Postage-franking, ticket-issuing and similar machines incorporating a calculating device</v>
          </cell>
        </row>
        <row r="2386">
          <cell r="C2386" t="str">
            <v>652.62</v>
          </cell>
          <cell r="E2386" t="str">
            <v>651.63</v>
          </cell>
          <cell r="F2386" t="str">
            <v>75131 Electrostatic photocopying apparatus operated by reproducing the original image directly onto the copy (direct process)</v>
          </cell>
        </row>
        <row r="2387">
          <cell r="C2387" t="str">
            <v>652.64</v>
          </cell>
          <cell r="E2387" t="str">
            <v>651.63</v>
          </cell>
          <cell r="F2387" t="str">
            <v>75133 Nonelectrostatic photocopyng apparatus incorporating an optical system</v>
          </cell>
        </row>
        <row r="2388">
          <cell r="C2388" t="str">
            <v>652.63</v>
          </cell>
          <cell r="E2388" t="str">
            <v>651.64</v>
          </cell>
          <cell r="F2388" t="str">
            <v>75132 Electrostatic photocopying apparatus operated by reproducing the original image via an intermediate onto the copy (indirect process)</v>
          </cell>
        </row>
        <row r="2389">
          <cell r="C2389" t="str">
            <v>652.64</v>
          </cell>
          <cell r="E2389" t="str">
            <v>651.64</v>
          </cell>
          <cell r="F2389" t="str">
            <v>75134 Nonelectrostatic photocopyng apparatus of the contact type</v>
          </cell>
        </row>
        <row r="2390">
          <cell r="C2390" t="str">
            <v>652.64</v>
          </cell>
          <cell r="E2390" t="str">
            <v>651.64</v>
          </cell>
          <cell r="F2390" t="str">
            <v>75135 Thermocopying apparatus</v>
          </cell>
        </row>
        <row r="2391">
          <cell r="C2391" t="str">
            <v>652.65</v>
          </cell>
          <cell r="E2391" t="str">
            <v>651.69</v>
          </cell>
          <cell r="F2391" t="str">
            <v>75191 Duplicating machines</v>
          </cell>
        </row>
        <row r="2392">
          <cell r="C2392" t="str">
            <v>652.65</v>
          </cell>
          <cell r="E2392" t="str">
            <v>651.69</v>
          </cell>
          <cell r="F2392" t="str">
            <v>75192 Addressing machines and address plate embossing machines</v>
          </cell>
        </row>
        <row r="2393">
          <cell r="C2393" t="str">
            <v>652.65</v>
          </cell>
          <cell r="E2393" t="str">
            <v>651.69</v>
          </cell>
          <cell r="F2393" t="str">
            <v>75193 Machines for sorting or folding mail for inserting in envelopes; machines for opening or closing mail; machines affixing or cancelling postage stamps</v>
          </cell>
        </row>
        <row r="2394">
          <cell r="C2394" t="str">
            <v>652.25</v>
          </cell>
          <cell r="E2394" t="str">
            <v>651.73</v>
          </cell>
          <cell r="F2394" t="str">
            <v>74591 Calendering or other rolling machines (other than for metal or glass)</v>
          </cell>
        </row>
        <row r="2395">
          <cell r="C2395" t="str">
            <v>652.91</v>
          </cell>
          <cell r="E2395" t="str">
            <v>651.74</v>
          </cell>
          <cell r="F2395" t="str">
            <v>75199 Office machines, n.e.s.</v>
          </cell>
        </row>
        <row r="2396">
          <cell r="C2396" t="str">
            <v>652.92</v>
          </cell>
          <cell r="E2396" t="str">
            <v>651.75</v>
          </cell>
          <cell r="F2396" t="str">
            <v>75210 Analog or hybrid (analog-digital) data processing machines</v>
          </cell>
        </row>
        <row r="2397">
          <cell r="C2397" t="str">
            <v>652.93</v>
          </cell>
          <cell r="E2397" t="str">
            <v>651.75</v>
          </cell>
          <cell r="F2397" t="str">
            <v>75220 Digital automatic data processing machines containing in the same housing a central processing unit and an input and output unit</v>
          </cell>
        </row>
        <row r="2398">
          <cell r="C2398" t="str">
            <v>652.94</v>
          </cell>
          <cell r="E2398" t="str">
            <v>651.75</v>
          </cell>
          <cell r="F2398" t="str">
            <v>75230 Digital processng units whether or not presented with the rest of the system which may contain storage units, input units or output units</v>
          </cell>
        </row>
        <row r="2399">
          <cell r="C2399" t="str">
            <v>652.26</v>
          </cell>
          <cell r="E2399" t="str">
            <v>651.76</v>
          </cell>
          <cell r="F2399" t="str">
            <v>74593 Parts (cylinders etc.) for calendering or other rolling machines (other than for metals or glass)</v>
          </cell>
        </row>
        <row r="2400">
          <cell r="C2400" t="str">
            <v>652.95</v>
          </cell>
          <cell r="E2400" t="str">
            <v>651.76</v>
          </cell>
          <cell r="F2400" t="str">
            <v>75260 Input or output units whether or not presented with the rest of a system and whether or not containing storage units in one housing in data processing</v>
          </cell>
        </row>
        <row r="2401">
          <cell r="C2401" t="str">
            <v>652.96</v>
          </cell>
          <cell r="E2401" t="str">
            <v>651.76</v>
          </cell>
          <cell r="F2401" t="str">
            <v>75270 Storage units, whether or not presented with the rest of the system for data processing</v>
          </cell>
        </row>
        <row r="2402">
          <cell r="C2402" t="str">
            <v>652.97</v>
          </cell>
          <cell r="E2402" t="str">
            <v>651.88</v>
          </cell>
          <cell r="F2402" t="str">
            <v>75290 Data processing equipment, n.e.s.</v>
          </cell>
        </row>
        <row r="2403">
          <cell r="C2403" t="str">
            <v>652.98</v>
          </cell>
          <cell r="E2403" t="str">
            <v>651.88</v>
          </cell>
          <cell r="F2403" t="str">
            <v>75910 Parts and accessories of photocopying and thermocopying apparatus</v>
          </cell>
        </row>
        <row r="2404">
          <cell r="C2404" t="str">
            <v>265.11</v>
          </cell>
          <cell r="E2404" t="str">
            <v>651.88</v>
          </cell>
          <cell r="F2404" t="str">
            <v>51111 Ethylene</v>
          </cell>
        </row>
        <row r="2405">
          <cell r="C2405" t="str">
            <v>265.12</v>
          </cell>
          <cell r="E2405" t="str">
            <v>651.88</v>
          </cell>
          <cell r="F2405" t="str">
            <v>51112 Propene (propylene)</v>
          </cell>
        </row>
        <row r="2406">
          <cell r="C2406" t="str">
            <v>265.12</v>
          </cell>
          <cell r="E2406" t="str">
            <v>651.77</v>
          </cell>
          <cell r="F2406" t="str">
            <v>51113 Butylenes, butadienes and methylbutadienes</v>
          </cell>
        </row>
        <row r="2407">
          <cell r="C2407" t="str">
            <v>265.13</v>
          </cell>
          <cell r="E2407" t="str">
            <v>651.78</v>
          </cell>
          <cell r="F2407" t="str">
            <v>51114 Saturated acyclic hydrocarbons</v>
          </cell>
        </row>
        <row r="2408">
          <cell r="C2408" t="str">
            <v>265.21</v>
          </cell>
          <cell r="E2408" t="str">
            <v>653.11</v>
          </cell>
          <cell r="F2408" t="str">
            <v>51119 Acyclic hydrocarbons, n.e.s.</v>
          </cell>
        </row>
        <row r="2409">
          <cell r="C2409" t="str">
            <v>265.29</v>
          </cell>
          <cell r="E2409" t="str">
            <v>653.12</v>
          </cell>
          <cell r="F2409" t="str">
            <v>51121 Cyclohexane</v>
          </cell>
        </row>
        <row r="2410">
          <cell r="C2410" t="str">
            <v>264.1</v>
          </cell>
          <cell r="E2410" t="str">
            <v>653.13</v>
          </cell>
          <cell r="F2410" t="str">
            <v>43141 Vegetable waxes (other than triglycerides) whether or not refined or colored</v>
          </cell>
        </row>
        <row r="2411">
          <cell r="C2411" t="str">
            <v>264.9</v>
          </cell>
          <cell r="E2411" t="str">
            <v>653.14</v>
          </cell>
          <cell r="F2411" t="str">
            <v>43142 Beeswax, other insect waxes and spermaceti, whether or not refined or colored</v>
          </cell>
        </row>
        <row r="2412">
          <cell r="C2412" t="str">
            <v>265.41</v>
          </cell>
          <cell r="E2412" t="str">
            <v>653.14</v>
          </cell>
          <cell r="F2412" t="str">
            <v>51122 Benzene, pure</v>
          </cell>
        </row>
        <row r="2413">
          <cell r="C2413" t="str">
            <v>265.49</v>
          </cell>
          <cell r="E2413" t="str">
            <v>653.14</v>
          </cell>
          <cell r="F2413" t="str">
            <v>51123 Toluene, pure</v>
          </cell>
        </row>
        <row r="2414">
          <cell r="C2414" t="str">
            <v>265.71</v>
          </cell>
          <cell r="E2414" t="str">
            <v>653.14</v>
          </cell>
          <cell r="F2414" t="str">
            <v>51126 Ethylbenzene</v>
          </cell>
        </row>
        <row r="2415">
          <cell r="C2415" t="str">
            <v>265.79</v>
          </cell>
          <cell r="E2415" t="str">
            <v>653.15</v>
          </cell>
          <cell r="F2415" t="str">
            <v>51127 Cumene</v>
          </cell>
        </row>
        <row r="2416">
          <cell r="C2416" t="str">
            <v>265.51</v>
          </cell>
          <cell r="E2416" t="str">
            <v>653.15</v>
          </cell>
          <cell r="F2416" t="str">
            <v>51124 Xylenes, pure</v>
          </cell>
        </row>
        <row r="2417">
          <cell r="C2417" t="str">
            <v>265.59</v>
          </cell>
          <cell r="E2417" t="str">
            <v>653.15</v>
          </cell>
          <cell r="F2417" t="str">
            <v>51125 Styrene</v>
          </cell>
        </row>
        <row r="2418">
          <cell r="C2418" t="str">
            <v>265.89</v>
          </cell>
          <cell r="E2418" t="str">
            <v>653.15</v>
          </cell>
          <cell r="F2418" t="str">
            <v>51129 Cyclic hydrocarbons, n.e.s.</v>
          </cell>
        </row>
        <row r="2419">
          <cell r="C2419" t="str">
            <v>265.89</v>
          </cell>
          <cell r="E2419" t="str">
            <v>653.16</v>
          </cell>
          <cell r="F2419" t="str">
            <v>51131 Vinyl chloride (chloroethylene)</v>
          </cell>
        </row>
        <row r="2420">
          <cell r="C2420" t="str">
            <v>651.96</v>
          </cell>
          <cell r="E2420" t="str">
            <v>653.17</v>
          </cell>
          <cell r="F2420" t="str">
            <v>74449 Jacks and hoists, n.e.s., not hydraulic</v>
          </cell>
        </row>
        <row r="2421">
          <cell r="C2421" t="str">
            <v>651.96</v>
          </cell>
          <cell r="E2421" t="str">
            <v>653.17</v>
          </cell>
          <cell r="F2421" t="str">
            <v>74471 Continuous-action elevators and conveyors, pneumatic</v>
          </cell>
        </row>
        <row r="2422">
          <cell r="C2422" t="str">
            <v>651.97</v>
          </cell>
          <cell r="E2422" t="str">
            <v>653.17</v>
          </cell>
          <cell r="F2422" t="str">
            <v>74472 Continuous-action elevators and conveyors, other than pneumatic, designed for underground use</v>
          </cell>
        </row>
        <row r="2423">
          <cell r="C2423" t="str">
            <v>651.97</v>
          </cell>
          <cell r="E2423" t="str">
            <v>653.17</v>
          </cell>
          <cell r="F2423" t="str">
            <v>74473 Continuous-action elevators and conveyors, other than pneumatic, bucket type</v>
          </cell>
        </row>
        <row r="2424">
          <cell r="C2424" t="str">
            <v>651.99</v>
          </cell>
          <cell r="E2424" t="str">
            <v>653.17</v>
          </cell>
          <cell r="F2424" t="str">
            <v>74474 Continous-action elevators and conveyors, other than pneumatic, belt type</v>
          </cell>
        </row>
        <row r="2425">
          <cell r="C2425" t="str">
            <v>651.99</v>
          </cell>
          <cell r="E2425" t="str">
            <v>653.18</v>
          </cell>
          <cell r="F2425" t="str">
            <v>74479 Continuous-action elevators and conveyors for goods and materials, n.e.s.</v>
          </cell>
        </row>
        <row r="2426">
          <cell r="C2426" t="str">
            <v>651.99</v>
          </cell>
          <cell r="E2426" t="str">
            <v>653.18</v>
          </cell>
          <cell r="F2426" t="str">
            <v>74481 Lifts and skip hoists</v>
          </cell>
        </row>
        <row r="2427">
          <cell r="C2427" t="str">
            <v>654.41</v>
          </cell>
          <cell r="E2427" t="str">
            <v>653.18</v>
          </cell>
          <cell r="F2427" t="str">
            <v>77635 Thyristors, diacs and triacs (excluding photosensitive devices)</v>
          </cell>
        </row>
        <row r="2428">
          <cell r="C2428" t="str">
            <v>654.41</v>
          </cell>
          <cell r="E2428" t="str">
            <v>653.18</v>
          </cell>
          <cell r="F2428" t="str">
            <v>77637 Photosensitive semiconductor devices; light emitting diodes</v>
          </cell>
        </row>
        <row r="2429">
          <cell r="C2429" t="str">
            <v>654.42</v>
          </cell>
          <cell r="E2429" t="str">
            <v>653.19</v>
          </cell>
          <cell r="F2429" t="str">
            <v>77639 Semiconductor devices, n.e.s.</v>
          </cell>
        </row>
        <row r="2430">
          <cell r="C2430" t="str">
            <v>654.42</v>
          </cell>
          <cell r="E2430" t="str">
            <v>653.19</v>
          </cell>
          <cell r="F2430" t="str">
            <v>77641 Digital monolithic integrated units</v>
          </cell>
        </row>
        <row r="2431">
          <cell r="C2431" t="str">
            <v>654.5</v>
          </cell>
          <cell r="E2431" t="str">
            <v>653.19</v>
          </cell>
          <cell r="F2431" t="str">
            <v>77643 Nondigital monolithic integrated units</v>
          </cell>
        </row>
        <row r="2432">
          <cell r="C2432" t="str">
            <v>654.5</v>
          </cell>
          <cell r="E2432" t="str">
            <v>653.19</v>
          </cell>
          <cell r="F2432" t="str">
            <v>77645 Hybrid integrated circuits</v>
          </cell>
        </row>
        <row r="2433">
          <cell r="C2433" t="str">
            <v>654.93</v>
          </cell>
          <cell r="E2433" t="str">
            <v>653.51</v>
          </cell>
          <cell r="F2433" t="str">
            <v>77817 Parts of primary cells and primary batteries</v>
          </cell>
        </row>
        <row r="2434">
          <cell r="C2434" t="str">
            <v>651.41</v>
          </cell>
          <cell r="E2434" t="str">
            <v>653.52</v>
          </cell>
          <cell r="F2434" t="str">
            <v>74149 Parts of refrigerators, freezers and other refrigerating or freezing equipment (electric or other)</v>
          </cell>
        </row>
        <row r="2435">
          <cell r="C2435" t="str">
            <v>651.42</v>
          </cell>
          <cell r="E2435" t="str">
            <v>653.52</v>
          </cell>
          <cell r="F2435" t="str">
            <v>74151 Air conditioning machines, window or wall types, self-contained</v>
          </cell>
        </row>
        <row r="2436">
          <cell r="C2436" t="str">
            <v>651.62</v>
          </cell>
          <cell r="E2436" t="str">
            <v>653.52</v>
          </cell>
          <cell r="F2436" t="str">
            <v>74181 Instantaneous gas water heaters</v>
          </cell>
        </row>
        <row r="2437">
          <cell r="C2437" t="str">
            <v>651.62</v>
          </cell>
          <cell r="E2437" t="str">
            <v>653.52</v>
          </cell>
          <cell r="F2437" t="str">
            <v>74182 Instantaneous or storage hot water heaters, nonelectric, n.e.s.</v>
          </cell>
        </row>
        <row r="2438">
          <cell r="C2438" t="str">
            <v>651.51</v>
          </cell>
          <cell r="E2438" t="str">
            <v>653.59</v>
          </cell>
          <cell r="F2438" t="str">
            <v>74171 Producer gas or water gas generators, with or without purifiers; acetylene gas generators and similar water process gas generators</v>
          </cell>
        </row>
        <row r="2439">
          <cell r="C2439" t="str">
            <v>651.51</v>
          </cell>
          <cell r="E2439" t="str">
            <v>653.59</v>
          </cell>
          <cell r="F2439" t="str">
            <v>74172 Parts for producer gas or water gas generators; parts for acetylene gas generators and similar water process gas generators</v>
          </cell>
        </row>
        <row r="2440">
          <cell r="C2440" t="str">
            <v>651.52</v>
          </cell>
          <cell r="E2440" t="str">
            <v>653.59</v>
          </cell>
          <cell r="F2440" t="str">
            <v>74173 Distilling or rectifying plant</v>
          </cell>
        </row>
        <row r="2441">
          <cell r="C2441" t="str">
            <v>651.59</v>
          </cell>
          <cell r="E2441" t="str">
            <v>653.59</v>
          </cell>
          <cell r="F2441" t="str">
            <v>74174 Heat exchange units</v>
          </cell>
        </row>
        <row r="2442">
          <cell r="C2442" t="str">
            <v>651.63</v>
          </cell>
          <cell r="E2442" t="str">
            <v>266.61</v>
          </cell>
          <cell r="F2442" t="str">
            <v>74183 Medical, surgical or laboratory sterilizers</v>
          </cell>
        </row>
        <row r="2443">
          <cell r="C2443" t="str">
            <v>651.63</v>
          </cell>
          <cell r="E2443" t="str">
            <v>266.62</v>
          </cell>
          <cell r="F2443" t="str">
            <v>74184 Dryers for agricultural products</v>
          </cell>
        </row>
        <row r="2444">
          <cell r="C2444" t="str">
            <v>651.63</v>
          </cell>
          <cell r="E2444" t="str">
            <v>266.63</v>
          </cell>
          <cell r="F2444" t="str">
            <v>74185 Dryers for wood, paper pulp, paper and paperboard</v>
          </cell>
        </row>
        <row r="2445">
          <cell r="C2445" t="str">
            <v>651.63</v>
          </cell>
          <cell r="E2445" t="str">
            <v>266.69</v>
          </cell>
          <cell r="F2445" t="str">
            <v>74186 Dryers for the treatment of materials, n.e.s.</v>
          </cell>
        </row>
        <row r="2446">
          <cell r="C2446" t="str">
            <v>651.64</v>
          </cell>
          <cell r="E2446" t="str">
            <v>266.69</v>
          </cell>
          <cell r="F2446" t="str">
            <v>74187 Machinery for making hot drinks or for cooking or heating foods</v>
          </cell>
        </row>
        <row r="2447">
          <cell r="C2447" t="str">
            <v>651.64</v>
          </cell>
          <cell r="E2447" t="str">
            <v>267.12</v>
          </cell>
          <cell r="F2447" t="str">
            <v>74189 Temperature changing industrial and laboratory machinery, etc. for the treatment of materials, n.e.s.</v>
          </cell>
        </row>
        <row r="2448">
          <cell r="C2448" t="str">
            <v>651.64</v>
          </cell>
          <cell r="E2448" t="str">
            <v>266.51</v>
          </cell>
          <cell r="F2448" t="str">
            <v>74190 Parts, n.e.s. for temperature changing industrial and laboratory machinery and equipment</v>
          </cell>
        </row>
        <row r="2449">
          <cell r="C2449" t="str">
            <v>651.69</v>
          </cell>
          <cell r="E2449" t="str">
            <v>266.51</v>
          </cell>
          <cell r="F2449" t="str">
            <v>74211 Pumps for dispensing fuel or lubricants, of the type used in filling stations or garages, fitted or designed to be fitted with a measuring device</v>
          </cell>
        </row>
        <row r="2450">
          <cell r="C2450" t="str">
            <v>651.69</v>
          </cell>
          <cell r="E2450" t="str">
            <v>266.52</v>
          </cell>
          <cell r="F2450" t="str">
            <v>74219 Pumps fitted or designed to be fitted with measuring devices, n.e.s.</v>
          </cell>
        </row>
        <row r="2451">
          <cell r="C2451" t="str">
            <v>651.69</v>
          </cell>
          <cell r="E2451" t="str">
            <v>266.53</v>
          </cell>
          <cell r="F2451" t="str">
            <v>74220 Fuel, lubricating or cooling medium pumps for internal combustion piston engines</v>
          </cell>
        </row>
        <row r="2452">
          <cell r="C2452" t="str">
            <v>651.73</v>
          </cell>
          <cell r="E2452" t="str">
            <v>266.59</v>
          </cell>
          <cell r="F2452" t="str">
            <v>74250 Rotary positive displacement pumps, n.e.s.</v>
          </cell>
        </row>
        <row r="2453">
          <cell r="C2453" t="str">
            <v>651.72</v>
          </cell>
          <cell r="E2453" t="str">
            <v>266.59</v>
          </cell>
          <cell r="F2453" t="str">
            <v>74240 Reciprocating positive displacement pumps, n.e.s.</v>
          </cell>
        </row>
        <row r="2454">
          <cell r="C2454" t="str">
            <v>651.74</v>
          </cell>
          <cell r="E2454" t="str">
            <v>267.11</v>
          </cell>
          <cell r="F2454" t="str">
            <v>74260 Centrifugal pumps, n.e.s.</v>
          </cell>
        </row>
        <row r="2455">
          <cell r="C2455" t="str">
            <v>651.75</v>
          </cell>
          <cell r="E2455" t="str">
            <v>267.11</v>
          </cell>
          <cell r="F2455" t="str">
            <v>74271 Pumps for liquids, n.e.s.</v>
          </cell>
        </row>
        <row r="2456">
          <cell r="C2456" t="str">
            <v>651.75</v>
          </cell>
          <cell r="E2456" t="str">
            <v>267.21</v>
          </cell>
          <cell r="F2456" t="str">
            <v>74275 Liquid elevators</v>
          </cell>
        </row>
        <row r="2457">
          <cell r="C2457" t="str">
            <v>651.75</v>
          </cell>
          <cell r="E2457" t="str">
            <v>267.22</v>
          </cell>
          <cell r="F2457" t="str">
            <v>74291 Parts of pumps for liquids</v>
          </cell>
        </row>
        <row r="2458">
          <cell r="C2458" t="str">
            <v>651.76</v>
          </cell>
          <cell r="E2458" t="str">
            <v>266.71</v>
          </cell>
          <cell r="F2458" t="str">
            <v>74295 Parts of liquid elevators</v>
          </cell>
        </row>
        <row r="2459">
          <cell r="C2459" t="str">
            <v>651.76</v>
          </cell>
          <cell r="E2459" t="str">
            <v>266.72</v>
          </cell>
          <cell r="F2459" t="str">
            <v>74311 Vacuum pumps</v>
          </cell>
        </row>
        <row r="2460">
          <cell r="C2460" t="str">
            <v>651.76</v>
          </cell>
          <cell r="E2460" t="str">
            <v>266.73</v>
          </cell>
          <cell r="F2460" t="str">
            <v>74313 Hand-or-foot operated air pumps</v>
          </cell>
        </row>
        <row r="2461">
          <cell r="C2461" t="str">
            <v>651.88</v>
          </cell>
          <cell r="E2461" t="str">
            <v>266.79</v>
          </cell>
          <cell r="F2461" t="str">
            <v>74431 Overhead travelling cranes on fixed support</v>
          </cell>
        </row>
        <row r="2462">
          <cell r="C2462" t="str">
            <v>651.88</v>
          </cell>
          <cell r="E2462" t="str">
            <v>267.13</v>
          </cell>
          <cell r="F2462" t="str">
            <v>74432 Mobile lifting frames on tires and straddle carriers</v>
          </cell>
        </row>
        <row r="2463">
          <cell r="C2463" t="str">
            <v>651.77</v>
          </cell>
          <cell r="E2463" t="str">
            <v>651.43</v>
          </cell>
          <cell r="F2463" t="str">
            <v>74315 Compressors of a kind used in refrigerating equipment</v>
          </cell>
        </row>
        <row r="2464">
          <cell r="C2464" t="str">
            <v>651.61</v>
          </cell>
          <cell r="E2464" t="str">
            <v>651.44</v>
          </cell>
          <cell r="F2464" t="str">
            <v>74175 Machinery for liquefying air or other gas</v>
          </cell>
        </row>
        <row r="2465">
          <cell r="C2465" t="str">
            <v>651.71</v>
          </cell>
          <cell r="E2465" t="str">
            <v>651.82</v>
          </cell>
          <cell r="F2465" t="str">
            <v>74230 Concrete pumps</v>
          </cell>
        </row>
        <row r="2466">
          <cell r="C2466" t="str">
            <v>653.11</v>
          </cell>
          <cell r="E2466" t="str">
            <v>651.82</v>
          </cell>
          <cell r="F2466" t="str">
            <v>75990 Parts of office and adp machinery</v>
          </cell>
        </row>
        <row r="2467">
          <cell r="C2467" t="str">
            <v>653.12</v>
          </cell>
          <cell r="E2467" t="str">
            <v>651.82</v>
          </cell>
          <cell r="F2467" t="str">
            <v>75991 Parts of typewriters and word processing machines</v>
          </cell>
        </row>
        <row r="2468">
          <cell r="C2468" t="str">
            <v>653.13</v>
          </cell>
          <cell r="E2468" t="str">
            <v>651.82</v>
          </cell>
          <cell r="F2468" t="str">
            <v>75993 Parts of office machines, n.e.s.</v>
          </cell>
        </row>
        <row r="2469">
          <cell r="C2469" t="str">
            <v>653.14</v>
          </cell>
          <cell r="E2469" t="str">
            <v>651.82</v>
          </cell>
          <cell r="F2469" t="str">
            <v>75995 Parts of calculating machines, accounting machines, cash registers. postage-franking machines and similar machines incorporating a calculating device</v>
          </cell>
        </row>
        <row r="2470">
          <cell r="C2470" t="str">
            <v>653.14</v>
          </cell>
          <cell r="E2470" t="str">
            <v>651.82</v>
          </cell>
          <cell r="F2470" t="str">
            <v>75997 Parts of automatic data processing machines and units thereof, magnetic or optical readers, and machines for transcribing and processing data n.e.s.</v>
          </cell>
        </row>
        <row r="2471">
          <cell r="C2471" t="str">
            <v>653.14</v>
          </cell>
          <cell r="E2471" t="str">
            <v>651.82</v>
          </cell>
          <cell r="F2471" t="str">
            <v>76110 Television receivers, color, including monitors, projectors and receivers combined with radiobroadcast receivers or sound and video recorders, etc.</v>
          </cell>
        </row>
        <row r="2472">
          <cell r="C2472" t="str">
            <v>653.14</v>
          </cell>
          <cell r="E2472" t="str">
            <v>651.82</v>
          </cell>
          <cell r="F2472" t="str">
            <v>76120 Television receivers, monochrome, including monitors, projectors and those combined with radiobroadcast receivers or sound and video recorders, etc.</v>
          </cell>
        </row>
        <row r="2473">
          <cell r="C2473" t="str">
            <v>653.15</v>
          </cell>
          <cell r="E2473" t="str">
            <v>651.84</v>
          </cell>
          <cell r="F2473" t="str">
            <v>76211 Radiobroadcast receivers, combined with sound recording or reproducing apparatus, operating with an external power source as in motor vehicles</v>
          </cell>
        </row>
        <row r="2474">
          <cell r="C2474" t="str">
            <v>653.15</v>
          </cell>
          <cell r="E2474" t="str">
            <v>651.84</v>
          </cell>
          <cell r="F2474" t="str">
            <v>76212 Radiobroadcast receivers, not combined with sound recording or reproducing apparatus, operating with an external power source as in motor vehicles</v>
          </cell>
        </row>
        <row r="2475">
          <cell r="C2475" t="str">
            <v>653.15</v>
          </cell>
          <cell r="E2475" t="str">
            <v>651.84</v>
          </cell>
          <cell r="F2475" t="str">
            <v>76221 Radiobroadcast receivers, combined with sound recording or reproducing apparatus, operating without an external power source</v>
          </cell>
        </row>
        <row r="2476">
          <cell r="C2476" t="str">
            <v>653.15</v>
          </cell>
          <cell r="E2476" t="str">
            <v>651.84</v>
          </cell>
          <cell r="F2476" t="str">
            <v>76222 Radiobroadcast receivers, not combined with sound recording or reproducing apparatus, operating without an external power source</v>
          </cell>
        </row>
        <row r="2477">
          <cell r="C2477" t="str">
            <v>653.16</v>
          </cell>
          <cell r="E2477" t="str">
            <v>651.84</v>
          </cell>
          <cell r="F2477" t="str">
            <v>76281 Radiobroadcast receivers, combined with sound recording or reproducing apparatus, etc., n.e.s.</v>
          </cell>
        </row>
        <row r="2478">
          <cell r="C2478" t="str">
            <v>653.17</v>
          </cell>
          <cell r="E2478" t="str">
            <v>651.84</v>
          </cell>
          <cell r="F2478" t="str">
            <v>76282 Radiobroadcast receivers, not combined with sound recording or reproducing apparatus, but combined with a clock, etc. n.e.s.</v>
          </cell>
        </row>
        <row r="2479">
          <cell r="C2479" t="str">
            <v>653.17</v>
          </cell>
          <cell r="E2479" t="str">
            <v>651.84</v>
          </cell>
          <cell r="F2479" t="str">
            <v>76289 Radiobroadcast receivers, not combined with sound recording or reproducing apparatus nor with a clock, etc., n.e.s.</v>
          </cell>
        </row>
        <row r="2480">
          <cell r="C2480" t="str">
            <v>653.17</v>
          </cell>
          <cell r="E2480" t="str">
            <v>651.84</v>
          </cell>
          <cell r="F2480" t="str">
            <v>76331 Record players, coin- or disc-operated, not incorporating a sound recording device</v>
          </cell>
        </row>
        <row r="2481">
          <cell r="C2481" t="str">
            <v>653.17</v>
          </cell>
          <cell r="E2481" t="str">
            <v>651.84</v>
          </cell>
          <cell r="F2481" t="str">
            <v>76333 Record players, n.e.s. (other than coin- or disc-operated), not incorporating a sound recording device</v>
          </cell>
        </row>
        <row r="2482">
          <cell r="C2482" t="str">
            <v>653.17</v>
          </cell>
          <cell r="E2482" t="str">
            <v>651.84</v>
          </cell>
          <cell r="F2482" t="str">
            <v>76335 Turntables (record-decks), not incorporating a sound recording device</v>
          </cell>
        </row>
        <row r="2483">
          <cell r="C2483" t="str">
            <v>653.18</v>
          </cell>
          <cell r="E2483" t="str">
            <v>651.86</v>
          </cell>
          <cell r="F2483" t="str">
            <v>76381 Video recording or reproducing apparatus, whether or not incorporating a video tuner</v>
          </cell>
        </row>
        <row r="2484">
          <cell r="C2484" t="str">
            <v>653.18</v>
          </cell>
          <cell r="E2484" t="str">
            <v>651.86</v>
          </cell>
          <cell r="F2484" t="str">
            <v>76382 Transcribing machines</v>
          </cell>
        </row>
        <row r="2485">
          <cell r="C2485" t="str">
            <v>653.18</v>
          </cell>
          <cell r="E2485" t="str">
            <v>651.87</v>
          </cell>
          <cell r="F2485" t="str">
            <v>76383 Sound reproducing apparatus, n.e.s.</v>
          </cell>
        </row>
        <row r="2486">
          <cell r="C2486" t="str">
            <v>653.18</v>
          </cell>
          <cell r="E2486" t="str">
            <v>651.87</v>
          </cell>
          <cell r="F2486" t="str">
            <v>76384 Sound recording apparatus, whether or not incorporating a sound reproducing device</v>
          </cell>
        </row>
        <row r="2487">
          <cell r="C2487" t="str">
            <v>653.19</v>
          </cell>
          <cell r="E2487" t="str">
            <v>651.87</v>
          </cell>
          <cell r="F2487" t="str">
            <v>76411 Telephone sets</v>
          </cell>
        </row>
        <row r="2488">
          <cell r="C2488" t="str">
            <v>653.19</v>
          </cell>
          <cell r="E2488" t="str">
            <v>651.81</v>
          </cell>
          <cell r="F2488" t="str">
            <v>76413 Teleprinters</v>
          </cell>
        </row>
        <row r="2489">
          <cell r="C2489" t="str">
            <v>653.19</v>
          </cell>
          <cell r="E2489" t="str">
            <v>651.83</v>
          </cell>
          <cell r="F2489" t="str">
            <v>76415 Telephonic or telegraphic switching apparatus</v>
          </cell>
        </row>
        <row r="2490">
          <cell r="C2490" t="str">
            <v>653.19</v>
          </cell>
          <cell r="E2490" t="str">
            <v>651.85</v>
          </cell>
          <cell r="F2490" t="str">
            <v>76417 Apparatus for carrier-current line systems, n.e.s.</v>
          </cell>
        </row>
        <row r="2491">
          <cell r="C2491" t="str">
            <v>653.51</v>
          </cell>
          <cell r="E2491" t="str">
            <v>653.21</v>
          </cell>
          <cell r="F2491" t="str">
            <v>77313 Ignition wiring sets and other wiring sets of a kind used in vehicles, aircraft or ships</v>
          </cell>
        </row>
        <row r="2492">
          <cell r="C2492" t="str">
            <v>653.52</v>
          </cell>
          <cell r="E2492" t="str">
            <v>653.21</v>
          </cell>
          <cell r="F2492" t="str">
            <v>77314 Electric conductors, for a voltage not exceeding 80 volts, n.e.s.</v>
          </cell>
        </row>
        <row r="2493">
          <cell r="C2493" t="str">
            <v>653.52</v>
          </cell>
          <cell r="E2493" t="str">
            <v>653.25</v>
          </cell>
          <cell r="F2493" t="str">
            <v>77315 Electric conductors, for a voltage exceeding 80 volts, but not exceeding 1,000 volts, n.e.s.</v>
          </cell>
        </row>
        <row r="2494">
          <cell r="C2494" t="str">
            <v>653.52</v>
          </cell>
          <cell r="E2494" t="str">
            <v>653.25</v>
          </cell>
          <cell r="F2494" t="str">
            <v>77317 Electric conductors, for a voltage exceeding 1,000 volts, n.e.s.</v>
          </cell>
        </row>
        <row r="2495">
          <cell r="C2495" t="str">
            <v>653.52</v>
          </cell>
          <cell r="E2495" t="str">
            <v>653.29</v>
          </cell>
          <cell r="F2495" t="str">
            <v>77318 Optical fiber cables</v>
          </cell>
        </row>
        <row r="2496">
          <cell r="C2496" t="str">
            <v>653.59</v>
          </cell>
          <cell r="E2496" t="str">
            <v>653.29</v>
          </cell>
          <cell r="F2496" t="str">
            <v>77322 Electrical insulators of glass</v>
          </cell>
        </row>
        <row r="2497">
          <cell r="C2497" t="str">
            <v>653.59</v>
          </cell>
          <cell r="E2497" t="str">
            <v>653.31</v>
          </cell>
          <cell r="F2497" t="str">
            <v>77323 Electrical insulators of ceramics</v>
          </cell>
        </row>
        <row r="2498">
          <cell r="C2498" t="str">
            <v>653.59</v>
          </cell>
          <cell r="E2498" t="str">
            <v>653.31</v>
          </cell>
          <cell r="F2498" t="str">
            <v>77324 Electrical insulators of material other than glass or ceramics</v>
          </cell>
        </row>
        <row r="2499">
          <cell r="C2499" t="str">
            <v>653.59</v>
          </cell>
          <cell r="E2499" t="str">
            <v>653.31</v>
          </cell>
          <cell r="F2499" t="str">
            <v>77326 Insulating fittings for electrical machines, appliances or equiptment, of ceramic materials, but not including the insulators</v>
          </cell>
        </row>
        <row r="2500">
          <cell r="C2500" t="str">
            <v>266.61</v>
          </cell>
          <cell r="E2500" t="str">
            <v>653.32</v>
          </cell>
          <cell r="F2500" t="str">
            <v>51137 Fluorinated, brominated or iodinated derivatives of acyclic hydrocarbons</v>
          </cell>
        </row>
        <row r="2501">
          <cell r="C2501" t="str">
            <v>266.62</v>
          </cell>
          <cell r="E2501" t="str">
            <v>653.31</v>
          </cell>
          <cell r="F2501" t="str">
            <v>51138 Halogenated derivatives of acyclic hydrocarbons containing two or more different halogens</v>
          </cell>
        </row>
        <row r="2502">
          <cell r="C2502" t="str">
            <v>266.63</v>
          </cell>
          <cell r="E2502" t="str">
            <v>653.31</v>
          </cell>
          <cell r="F2502" t="str">
            <v>51139 Halogenated derivatives of hydrocarbons, n.e.s.</v>
          </cell>
        </row>
        <row r="2503">
          <cell r="C2503" t="str">
            <v>266.69</v>
          </cell>
          <cell r="E2503" t="str">
            <v>653.32</v>
          </cell>
          <cell r="F2503" t="str">
            <v>51140 Sulfonated, nitrated or nitrosated derivatives of hydrocarbons, halogenated or not</v>
          </cell>
        </row>
        <row r="2504">
          <cell r="C2504" t="str">
            <v>267.12</v>
          </cell>
          <cell r="E2504" t="str">
            <v>653.31</v>
          </cell>
          <cell r="F2504" t="str">
            <v>51217 Fatty alcohols, industrial</v>
          </cell>
        </row>
        <row r="2505">
          <cell r="C2505" t="str">
            <v>266.51</v>
          </cell>
          <cell r="E2505" t="str">
            <v>653.32</v>
          </cell>
          <cell r="F2505" t="str">
            <v>51132 Trichloroethylene</v>
          </cell>
        </row>
        <row r="2506">
          <cell r="C2506" t="str">
            <v>266.52</v>
          </cell>
          <cell r="E2506" t="str">
            <v>653.31</v>
          </cell>
          <cell r="F2506" t="str">
            <v>51133 Tetrachloroethylene (perchloroethylene)</v>
          </cell>
        </row>
        <row r="2507">
          <cell r="C2507" t="str">
            <v>266.53</v>
          </cell>
          <cell r="E2507" t="str">
            <v>653.32</v>
          </cell>
          <cell r="F2507" t="str">
            <v>51134 Unsaturated chlorinated derivatives of acyclic hydrocarbons, n.e.s.</v>
          </cell>
        </row>
        <row r="2508">
          <cell r="C2508" t="str">
            <v>266.59</v>
          </cell>
          <cell r="E2508" t="str">
            <v>653.33</v>
          </cell>
          <cell r="F2508" t="str">
            <v>51135 1,2-dichloroethane (ethylene dichloride)</v>
          </cell>
        </row>
        <row r="2509">
          <cell r="C2509" t="str">
            <v>266.59</v>
          </cell>
          <cell r="E2509" t="str">
            <v>653.33</v>
          </cell>
          <cell r="F2509" t="str">
            <v>51136 Saturated chlorinated derivatives of acyclic hydrocarbons, n.e.s.</v>
          </cell>
        </row>
        <row r="2510">
          <cell r="C2510" t="str">
            <v>267.11</v>
          </cell>
          <cell r="E2510" t="str">
            <v>653.34</v>
          </cell>
          <cell r="F2510" t="str">
            <v>51215 Ethyl alcohol (not denatured) of an alcoholic strength by volume of 80% or higher</v>
          </cell>
        </row>
        <row r="2511">
          <cell r="C2511" t="str">
            <v>267.11</v>
          </cell>
          <cell r="E2511" t="str">
            <v>653.33</v>
          </cell>
          <cell r="F2511" t="str">
            <v>51216 Ethyl alcohol and other spirits, denatured, of any alcoholic strength</v>
          </cell>
        </row>
        <row r="2512">
          <cell r="C2512" t="str">
            <v>267.21</v>
          </cell>
          <cell r="E2512" t="str">
            <v>653.33</v>
          </cell>
          <cell r="F2512" t="str">
            <v>51221 Ethylene glycol (ethanediol)</v>
          </cell>
        </row>
        <row r="2513">
          <cell r="C2513" t="str">
            <v>267.22</v>
          </cell>
          <cell r="E2513" t="str">
            <v>653.33</v>
          </cell>
          <cell r="F2513" t="str">
            <v>51222 Glycerol (glycerine), glycerol waters and glycerol lyes</v>
          </cell>
        </row>
        <row r="2514">
          <cell r="C2514" t="str">
            <v>266.71</v>
          </cell>
          <cell r="E2514" t="str">
            <v>653.34</v>
          </cell>
          <cell r="F2514" t="str">
            <v>51211 Methanol (methyl alcohol)</v>
          </cell>
        </row>
        <row r="2515">
          <cell r="C2515" t="str">
            <v>266.72</v>
          </cell>
          <cell r="E2515" t="str">
            <v>653.35</v>
          </cell>
          <cell r="F2515" t="str">
            <v>51212 Propan-1-ol (propyl alcohol) and propan-2-ol (isopropyl alcohol)</v>
          </cell>
        </row>
        <row r="2516">
          <cell r="C2516" t="str">
            <v>266.73</v>
          </cell>
          <cell r="E2516" t="str">
            <v>653.33</v>
          </cell>
          <cell r="F2516" t="str">
            <v>51213 Butanols</v>
          </cell>
        </row>
        <row r="2517">
          <cell r="C2517" t="str">
            <v>266.79</v>
          </cell>
          <cell r="E2517" t="str">
            <v>653.33</v>
          </cell>
          <cell r="F2517" t="str">
            <v>51214 Octanol (octyl alcohol) and isomers thereof</v>
          </cell>
        </row>
        <row r="2518">
          <cell r="C2518" t="str">
            <v>267.13</v>
          </cell>
          <cell r="E2518" t="str">
            <v>653.33</v>
          </cell>
          <cell r="F2518" t="str">
            <v>51219 Monohydric alcohols, n.e.s.</v>
          </cell>
        </row>
        <row r="2519">
          <cell r="C2519" t="str">
            <v>651.43</v>
          </cell>
          <cell r="E2519" t="str">
            <v>653.34</v>
          </cell>
          <cell r="F2519" t="str">
            <v>74155 Air conditioning machines, n.e.s.</v>
          </cell>
        </row>
        <row r="2520">
          <cell r="C2520" t="str">
            <v>651.44</v>
          </cell>
          <cell r="E2520" t="str">
            <v>653.43</v>
          </cell>
          <cell r="F2520" t="str">
            <v>74159 Parts for the air conditioning machines (having a motor-driven fan and elements for changing the temperature and humidity) of heading 741.5</v>
          </cell>
        </row>
        <row r="2521">
          <cell r="C2521" t="str">
            <v>651.82</v>
          </cell>
          <cell r="E2521" t="str">
            <v>653.42</v>
          </cell>
          <cell r="F2521" t="str">
            <v>74319 Air or vacuum pumps, n.e.s.</v>
          </cell>
        </row>
        <row r="2522">
          <cell r="C2522" t="str">
            <v>651.82</v>
          </cell>
          <cell r="E2522" t="str">
            <v>653.41</v>
          </cell>
          <cell r="F2522" t="str">
            <v>74341 Fans, table, floor, wall, window, ceiling or roof, with self-contained electric motor of an output not exceeding 125 w</v>
          </cell>
        </row>
        <row r="2523">
          <cell r="C2523" t="str">
            <v>651.82</v>
          </cell>
          <cell r="E2523" t="str">
            <v>653.43</v>
          </cell>
          <cell r="F2523" t="str">
            <v>74343 Fans, n.e.s.</v>
          </cell>
        </row>
        <row r="2524">
          <cell r="C2524" t="str">
            <v>651.82</v>
          </cell>
          <cell r="E2524" t="str">
            <v>653.42</v>
          </cell>
          <cell r="F2524" t="str">
            <v>74345 Hoods having a maximum horizontal side not exceeding 120 cms, incorporating a fan</v>
          </cell>
        </row>
        <row r="2525">
          <cell r="C2525" t="str">
            <v>651.82</v>
          </cell>
          <cell r="E2525" t="str">
            <v>653.41</v>
          </cell>
          <cell r="F2525" t="str">
            <v>74351 Cream separators (centrifuges)</v>
          </cell>
        </row>
        <row r="2526">
          <cell r="C2526" t="str">
            <v>651.82</v>
          </cell>
          <cell r="E2526" t="str">
            <v>653.43</v>
          </cell>
          <cell r="F2526" t="str">
            <v>74355 Clothes dryers (centrifugal)</v>
          </cell>
        </row>
        <row r="2527">
          <cell r="C2527" t="str">
            <v>651.82</v>
          </cell>
          <cell r="E2527" t="str">
            <v>653.42</v>
          </cell>
          <cell r="F2527" t="str">
            <v>74359 Centrifuges, n.e.s.</v>
          </cell>
        </row>
        <row r="2528">
          <cell r="C2528" t="str">
            <v>651.82</v>
          </cell>
          <cell r="E2528" t="str">
            <v>653.43</v>
          </cell>
          <cell r="F2528" t="str">
            <v>74361 Machinery for filtering and purifying water</v>
          </cell>
        </row>
        <row r="2529">
          <cell r="C2529" t="str">
            <v>651.84</v>
          </cell>
          <cell r="E2529" t="str">
            <v>653.6</v>
          </cell>
          <cell r="F2529" t="str">
            <v>74363 Oil or fuel filters for internal combustion engines</v>
          </cell>
        </row>
        <row r="2530">
          <cell r="C2530" t="str">
            <v>651.84</v>
          </cell>
          <cell r="E2530" t="str">
            <v>653.6</v>
          </cell>
          <cell r="F2530" t="str">
            <v>74364 Intake air filters for internal combustion engines</v>
          </cell>
        </row>
        <row r="2531">
          <cell r="C2531" t="str">
            <v>651.84</v>
          </cell>
          <cell r="E2531" t="str">
            <v>653.6</v>
          </cell>
          <cell r="F2531" t="str">
            <v>74367 Filters and purifying machinery and apparatus for liquids, n.e.s.</v>
          </cell>
        </row>
        <row r="2532">
          <cell r="C2532" t="str">
            <v>651.84</v>
          </cell>
          <cell r="E2532" t="str">
            <v>653.6</v>
          </cell>
          <cell r="F2532" t="str">
            <v>74369 Filters and purifying machinery and apparatus for gases, n.e.s.</v>
          </cell>
        </row>
        <row r="2533">
          <cell r="C2533" t="str">
            <v>651.84</v>
          </cell>
          <cell r="E2533" t="str">
            <v>653.83</v>
          </cell>
          <cell r="F2533" t="str">
            <v>74380 Parts for air or vacuum pumps, air or other gas compressors and fans; parts of ventilating, recyling or cooker hoods incorporating a fan</v>
          </cell>
        </row>
        <row r="2534">
          <cell r="C2534" t="str">
            <v>651.84</v>
          </cell>
          <cell r="E2534" t="str">
            <v>653.83</v>
          </cell>
          <cell r="F2534" t="str">
            <v>74391 Parts of centrifuges (including centrifical dryers)</v>
          </cell>
        </row>
        <row r="2535">
          <cell r="C2535" t="str">
            <v>651.84</v>
          </cell>
          <cell r="E2535" t="str">
            <v>653.83</v>
          </cell>
          <cell r="F2535" t="str">
            <v>74395 Parts of filtering or purifying machinery and apparatus</v>
          </cell>
        </row>
        <row r="2536">
          <cell r="C2536" t="str">
            <v>651.84</v>
          </cell>
          <cell r="E2536" t="str">
            <v>653.83</v>
          </cell>
          <cell r="F2536" t="str">
            <v>74411 Self-propelled trucks powered by an electric motor, fitted with lifting or handling equipment</v>
          </cell>
        </row>
        <row r="2537">
          <cell r="C2537" t="str">
            <v>651.84</v>
          </cell>
          <cell r="E2537" t="str">
            <v>653.82</v>
          </cell>
          <cell r="F2537" t="str">
            <v>74412 Self-propelled trucks fitted with lifting or handling equipment, n.e.s.</v>
          </cell>
        </row>
        <row r="2538">
          <cell r="C2538" t="str">
            <v>651.84</v>
          </cell>
          <cell r="E2538" t="str">
            <v>653.82</v>
          </cell>
          <cell r="F2538" t="str">
            <v>74413 Works trucks fitted with lifting or handling equipment, n.e.s.</v>
          </cell>
        </row>
        <row r="2539">
          <cell r="C2539" t="str">
            <v>651.86</v>
          </cell>
          <cell r="E2539" t="str">
            <v>653.82</v>
          </cell>
          <cell r="F2539" t="str">
            <v>74415 Self-propelled works trucks, not fitted with lifting or handling equipment n.e.s.; tractors of a type used on railway station platforms</v>
          </cell>
        </row>
        <row r="2540">
          <cell r="C2540" t="str">
            <v>651.86</v>
          </cell>
          <cell r="E2540" t="str">
            <v>653.82</v>
          </cell>
          <cell r="F2540" t="str">
            <v>74419 Parts of self-propelled works trucks (electrically operated or not), not fitted with lifting etc. equipment and railway station platform tractors</v>
          </cell>
        </row>
        <row r="2541">
          <cell r="C2541" t="str">
            <v>651.87</v>
          </cell>
          <cell r="E2541" t="str">
            <v>653.81</v>
          </cell>
          <cell r="F2541" t="str">
            <v>74421 Pulley tackle and hoists (other than skip hoists)</v>
          </cell>
        </row>
        <row r="2542">
          <cell r="C2542" t="str">
            <v>651.87</v>
          </cell>
          <cell r="E2542" t="str">
            <v>653.81</v>
          </cell>
          <cell r="F2542" t="str">
            <v>74423 Pit-head winding gear; winches specially designed for use underground</v>
          </cell>
        </row>
        <row r="2543">
          <cell r="C2543" t="str">
            <v>651.87</v>
          </cell>
          <cell r="E2543" t="str">
            <v>653.81</v>
          </cell>
          <cell r="F2543" t="str">
            <v>74425 Winches, n.e.s.; capstans</v>
          </cell>
        </row>
        <row r="2544">
          <cell r="C2544" t="str">
            <v>651.81</v>
          </cell>
          <cell r="E2544" t="str">
            <v>653.81</v>
          </cell>
          <cell r="F2544" t="str">
            <v>74317 Air compressors mounted on a wheeled chassis for towing</v>
          </cell>
        </row>
        <row r="2545">
          <cell r="C2545" t="str">
            <v>651.83</v>
          </cell>
          <cell r="E2545" t="str">
            <v>653.89</v>
          </cell>
          <cell r="F2545" t="str">
            <v>74362 Machinery for filtering and purifying beverages other than water</v>
          </cell>
        </row>
        <row r="2546">
          <cell r="C2546" t="str">
            <v>651.85</v>
          </cell>
          <cell r="E2546" t="str">
            <v>653.89</v>
          </cell>
          <cell r="F2546" t="str">
            <v>74414 Work trucks, electrical, self-propelled, not fitted with lifting or handling equipment</v>
          </cell>
        </row>
        <row r="2547">
          <cell r="C2547" t="str">
            <v>653.21</v>
          </cell>
          <cell r="E2547" t="str">
            <v>653.89</v>
          </cell>
          <cell r="F2547" t="str">
            <v>76419 Telephonic or telegraphic apparatus, n.e.s.</v>
          </cell>
        </row>
        <row r="2548">
          <cell r="C2548" t="str">
            <v>653.21</v>
          </cell>
          <cell r="E2548" t="str">
            <v>653.89</v>
          </cell>
          <cell r="F2548" t="str">
            <v>76421 Microphones and stands therefor</v>
          </cell>
        </row>
        <row r="2549">
          <cell r="C2549" t="str">
            <v>653.25</v>
          </cell>
          <cell r="E2549" t="str">
            <v>657.71</v>
          </cell>
          <cell r="F2549" t="str">
            <v>76422 Loudspeakers, mounted in their enclosures</v>
          </cell>
        </row>
        <row r="2550">
          <cell r="C2550" t="str">
            <v>653.25</v>
          </cell>
          <cell r="E2550" t="str">
            <v>657.71</v>
          </cell>
          <cell r="F2550" t="str">
            <v>76423 Loudspeakers not mounted in their enclosures</v>
          </cell>
        </row>
        <row r="2551">
          <cell r="C2551" t="str">
            <v>653.29</v>
          </cell>
          <cell r="E2551" t="str">
            <v>657.71</v>
          </cell>
          <cell r="F2551" t="str">
            <v>76424 Headphones, earphones and combined microphone/speaker sets</v>
          </cell>
        </row>
        <row r="2552">
          <cell r="C2552" t="str">
            <v>653.29</v>
          </cell>
          <cell r="E2552" t="str">
            <v>657.71</v>
          </cell>
          <cell r="F2552" t="str">
            <v>76425 Audio-frequency electric amplifiers</v>
          </cell>
        </row>
        <row r="2553">
          <cell r="C2553" t="str">
            <v>653.31</v>
          </cell>
          <cell r="E2553" t="str">
            <v>657.71</v>
          </cell>
          <cell r="F2553" t="str">
            <v>76426 Electric sound amplifier sets</v>
          </cell>
        </row>
        <row r="2554">
          <cell r="C2554" t="str">
            <v>653.31</v>
          </cell>
          <cell r="E2554" t="str">
            <v>657.11</v>
          </cell>
          <cell r="F2554" t="str">
            <v>76431 Transmission apparatus for radiotelephony, radiotelegraphy, radiobroadcasting or television, not incorporating reception apparatus</v>
          </cell>
        </row>
        <row r="2555">
          <cell r="C2555" t="str">
            <v>653.31</v>
          </cell>
          <cell r="E2555" t="str">
            <v>657.12</v>
          </cell>
          <cell r="F2555" t="str">
            <v>76432 Transmission apparatus for radiotelephony, radiotelegraphy, radiobroadcasting or television, incorporating reception apparatus</v>
          </cell>
        </row>
        <row r="2556">
          <cell r="C2556" t="str">
            <v>653.32</v>
          </cell>
          <cell r="E2556" t="str">
            <v>657.12</v>
          </cell>
          <cell r="F2556" t="str">
            <v>77121 Static converters (e.g., rectifiers)</v>
          </cell>
        </row>
        <row r="2557">
          <cell r="C2557" t="str">
            <v>653.31</v>
          </cell>
          <cell r="E2557" t="str">
            <v>657.19</v>
          </cell>
          <cell r="F2557" t="str">
            <v>76481 Reception apparatus for radiotelephony or radiotelegraphy, n.e.s.</v>
          </cell>
        </row>
        <row r="2558">
          <cell r="C2558" t="str">
            <v>653.31</v>
          </cell>
          <cell r="E2558" t="str">
            <v>657.2</v>
          </cell>
          <cell r="F2558" t="str">
            <v>76482 Television cameras</v>
          </cell>
        </row>
        <row r="2559">
          <cell r="C2559" t="str">
            <v>653.31</v>
          </cell>
          <cell r="E2559" t="str">
            <v>657.2</v>
          </cell>
          <cell r="F2559" t="str">
            <v>76483 Radar apparatus, radio navigational aid apparatus and radio remote control apparatus</v>
          </cell>
        </row>
        <row r="2560">
          <cell r="C2560" t="str">
            <v>653.32</v>
          </cell>
          <cell r="E2560" t="str">
            <v>657.2</v>
          </cell>
          <cell r="F2560" t="str">
            <v>77123 Ballasts for discharge lamps or tubes</v>
          </cell>
        </row>
        <row r="2561">
          <cell r="C2561" t="str">
            <v>653.31</v>
          </cell>
          <cell r="E2561" t="str">
            <v>657.2</v>
          </cell>
          <cell r="F2561" t="str">
            <v>76491 Parts of electrical apparatus for line telephony or line telegraphy (including apparatus for carrier-current line systems)</v>
          </cell>
        </row>
        <row r="2562">
          <cell r="C2562" t="str">
            <v>653.31</v>
          </cell>
          <cell r="E2562" t="str">
            <v>657.2</v>
          </cell>
          <cell r="F2562" t="str">
            <v>76492 Parts of microphones, loudspeakers, headphones, earphones and combined microphone/speaker sets; audio-frequency electric amplifiers; etc.</v>
          </cell>
        </row>
        <row r="2563">
          <cell r="C2563" t="str">
            <v>653.31</v>
          </cell>
          <cell r="E2563" t="str">
            <v>657.2</v>
          </cell>
          <cell r="F2563" t="str">
            <v>76493 Parts of television receivers, radiobroadcast receivers, transmission apparatus for radio telephony, telegraphy, broadcasting or television etc.</v>
          </cell>
        </row>
        <row r="2564">
          <cell r="C2564" t="str">
            <v>653.32</v>
          </cell>
          <cell r="E2564" t="str">
            <v>657.2</v>
          </cell>
          <cell r="F2564" t="str">
            <v>77125 Electrical inductors, n.e.s.</v>
          </cell>
        </row>
        <row r="2565">
          <cell r="C2565" t="str">
            <v>653.31</v>
          </cell>
          <cell r="E2565" t="str">
            <v>657.2</v>
          </cell>
          <cell r="F2565" t="str">
            <v>76499 Parts of the apparatus for sound recorders or reproducers and parts of television image and sound recorders or reproducers</v>
          </cell>
        </row>
        <row r="2566">
          <cell r="C2566" t="str">
            <v>653.31</v>
          </cell>
          <cell r="E2566" t="str">
            <v>657.81</v>
          </cell>
          <cell r="F2566" t="str">
            <v>77111 Liquid dielectric transformers</v>
          </cell>
        </row>
        <row r="2567">
          <cell r="C2567" t="str">
            <v>653.31</v>
          </cell>
          <cell r="E2567" t="str">
            <v>657.89</v>
          </cell>
          <cell r="F2567" t="str">
            <v>77119 Electric transformers, n.e.s.</v>
          </cell>
        </row>
        <row r="2568">
          <cell r="C2568" t="str">
            <v>653.32</v>
          </cell>
          <cell r="E2568" t="str">
            <v>651.91</v>
          </cell>
          <cell r="F2568" t="str">
            <v>77129 Parts of electric power machinery (other than rotating electric power generating machinery and equipment), and parts thereof</v>
          </cell>
        </row>
        <row r="2569">
          <cell r="C2569" t="str">
            <v>653.33</v>
          </cell>
          <cell r="E2569" t="str">
            <v>656.31</v>
          </cell>
          <cell r="F2569" t="str">
            <v>77220 Printed circuits</v>
          </cell>
        </row>
        <row r="2570">
          <cell r="C2570" t="str">
            <v>653.33</v>
          </cell>
          <cell r="E2570" t="str">
            <v>657.51</v>
          </cell>
          <cell r="F2570" t="str">
            <v>77231 Fixed carbon electrical resistors, composition or film types</v>
          </cell>
        </row>
        <row r="2571">
          <cell r="C2571" t="str">
            <v>653.33</v>
          </cell>
          <cell r="E2571" t="str">
            <v>657.51</v>
          </cell>
          <cell r="F2571" t="str">
            <v>77232 Fixed electrical resistors, n.e.s</v>
          </cell>
        </row>
        <row r="2572">
          <cell r="C2572" t="str">
            <v>653.34</v>
          </cell>
          <cell r="E2572" t="str">
            <v>657.51</v>
          </cell>
          <cell r="F2572" t="str">
            <v>77251 Fuses for electrical apparatus used with circuits not exceeding 1,000 volts</v>
          </cell>
        </row>
        <row r="2573">
          <cell r="C2573" t="str">
            <v>653.33</v>
          </cell>
          <cell r="E2573" t="str">
            <v>657.51</v>
          </cell>
          <cell r="F2573" t="str">
            <v>77233 Wirewound electrical variable resistors (including rheostats and potentiometers)</v>
          </cell>
        </row>
        <row r="2574">
          <cell r="C2574" t="str">
            <v>653.33</v>
          </cell>
          <cell r="E2574" t="str">
            <v>657.51</v>
          </cell>
          <cell r="F2574" t="str">
            <v>77235 Variable electrical resistors (including reostats and potentiometers), n.e.s.</v>
          </cell>
        </row>
        <row r="2575">
          <cell r="C2575" t="str">
            <v>653.33</v>
          </cell>
          <cell r="E2575" t="str">
            <v>657.51</v>
          </cell>
          <cell r="F2575" t="str">
            <v>77238 Parts for the electrical resistors (including rheostats and potentiometers), other than heating resistors; and parts thereof</v>
          </cell>
        </row>
        <row r="2576">
          <cell r="C2576" t="str">
            <v>653.34</v>
          </cell>
          <cell r="E2576" t="str">
            <v>657.52</v>
          </cell>
          <cell r="F2576" t="str">
            <v>77252 Automatic circuit breakers for a voltage not exceeding 1,000 volts</v>
          </cell>
        </row>
        <row r="2577">
          <cell r="C2577" t="str">
            <v>653.33</v>
          </cell>
          <cell r="E2577" t="str">
            <v>657.52</v>
          </cell>
          <cell r="F2577" t="str">
            <v>77241 Fuses for electrical apparatus used with circuits exceeding 1,000 volts</v>
          </cell>
        </row>
        <row r="2578">
          <cell r="C2578" t="str">
            <v>653.33</v>
          </cell>
          <cell r="E2578" t="str">
            <v>657.52</v>
          </cell>
          <cell r="F2578" t="str">
            <v>77242 Automatic circuit breakers for a voltage of less than 72.5 kv</v>
          </cell>
        </row>
        <row r="2579">
          <cell r="C2579" t="str">
            <v>653.33</v>
          </cell>
          <cell r="E2579" t="str">
            <v>657.59</v>
          </cell>
          <cell r="F2579" t="str">
            <v>77243 Automatic circuit breakers for a voltage of 72.5 kv or greater</v>
          </cell>
        </row>
        <row r="2580">
          <cell r="C2580" t="str">
            <v>653.34</v>
          </cell>
          <cell r="E2580" t="str">
            <v>659.21</v>
          </cell>
          <cell r="F2580" t="str">
            <v>77253 Apparatus for protecting electrical circuits, n.e.s., not exceeding 1,000 volts</v>
          </cell>
        </row>
        <row r="2581">
          <cell r="C2581" t="str">
            <v>653.33</v>
          </cell>
          <cell r="E2581" t="str">
            <v>659.29</v>
          </cell>
          <cell r="F2581" t="str">
            <v>77244 Electrical isolating switches and make-and-break switches for a voltage exceeding 1,000 volts</v>
          </cell>
        </row>
        <row r="2582">
          <cell r="C2582" t="str">
            <v>653.33</v>
          </cell>
          <cell r="E2582" t="str">
            <v>659.3</v>
          </cell>
          <cell r="F2582" t="str">
            <v>77245 Lightning arresters, voltage limiters and surge suppressors for a voltage exceeding 1,000 volts</v>
          </cell>
        </row>
        <row r="2583">
          <cell r="C2583" t="str">
            <v>653.33</v>
          </cell>
          <cell r="E2583" t="str">
            <v>659.59</v>
          </cell>
          <cell r="F2583" t="str">
            <v>77249 Electrical apparatus for switching or protecting electrical circuits, or making connections to or in electrical circuits n.e.s., exceeding 1,000 volts</v>
          </cell>
        </row>
        <row r="2584">
          <cell r="C2584" t="str">
            <v>653.34</v>
          </cell>
          <cell r="E2584" t="str">
            <v>659.51</v>
          </cell>
          <cell r="F2584" t="str">
            <v>77254 Relays for electrical apparatus used with electrical circuits not exceeding 1,000 volts</v>
          </cell>
        </row>
        <row r="2585">
          <cell r="C2585" t="str">
            <v>653.43</v>
          </cell>
          <cell r="E2585" t="str">
            <v>659.52</v>
          </cell>
          <cell r="F2585" t="str">
            <v>77281 Boards, panels, consoles, desk, cabinets and other bases not equipped with their electrical apparatus</v>
          </cell>
        </row>
        <row r="2586">
          <cell r="C2586" t="str">
            <v>653.42</v>
          </cell>
          <cell r="E2586" t="str">
            <v>659.59</v>
          </cell>
          <cell r="F2586" t="str">
            <v>77259 Electrical apparatus for switching or protecting electrical circuits or making connections to or in electrical circuits, n.e.s., not exceeding 1,000 v</v>
          </cell>
        </row>
        <row r="2587">
          <cell r="C2587" t="str">
            <v>653.41</v>
          </cell>
          <cell r="E2587" t="str">
            <v>659.51</v>
          </cell>
          <cell r="F2587" t="str">
            <v>77255 Switches for electrical apparatus, n.e.s., for voltages not exceeding 1,000 volts</v>
          </cell>
        </row>
        <row r="2588">
          <cell r="C2588" t="str">
            <v>653.43</v>
          </cell>
          <cell r="E2588" t="str">
            <v>659.52</v>
          </cell>
          <cell r="F2588" t="str">
            <v>77282 Parts of electrical apparatus for switching or protecting electrical circuits for making connections to or in electrical circuits, n.e.s.</v>
          </cell>
        </row>
        <row r="2589">
          <cell r="C2589" t="str">
            <v>653.42</v>
          </cell>
          <cell r="E2589" t="str">
            <v>659.59</v>
          </cell>
          <cell r="F2589" t="str">
            <v>77261 Boards, panels, consoles and other bases, for electric control or distribution of electricity, for a voltage not exceeding 1,000 volts</v>
          </cell>
        </row>
        <row r="2590">
          <cell r="C2590" t="str">
            <v>653.41</v>
          </cell>
          <cell r="E2590" t="str">
            <v>659.53</v>
          </cell>
          <cell r="F2590" t="str">
            <v>77257 Electric lamp holders, for voltages not exceeding 1,000 volts</v>
          </cell>
        </row>
        <row r="2591">
          <cell r="C2591" t="str">
            <v>653.43</v>
          </cell>
          <cell r="E2591" t="str">
            <v>659.51</v>
          </cell>
          <cell r="F2591" t="str">
            <v>77311 Insulated electric winding wire</v>
          </cell>
        </row>
        <row r="2592">
          <cell r="C2592" t="str">
            <v>653.42</v>
          </cell>
          <cell r="E2592" t="str">
            <v>659.52</v>
          </cell>
          <cell r="F2592" t="str">
            <v>77262 Boards, panels, consoles and other bases, for electric control or distribution of electricity, for a voltage exceeding 1,000 volts</v>
          </cell>
        </row>
        <row r="2593">
          <cell r="C2593" t="str">
            <v>653.41</v>
          </cell>
          <cell r="E2593" t="str">
            <v>659.59</v>
          </cell>
          <cell r="F2593" t="str">
            <v>77258 Electric plugs and sockets, for voltages not exceeding 1,000 volts</v>
          </cell>
        </row>
        <row r="2594">
          <cell r="C2594" t="str">
            <v>653.43</v>
          </cell>
          <cell r="E2594" t="str">
            <v>659.41</v>
          </cell>
          <cell r="F2594" t="str">
            <v>77312 Coaxial cable and other electric coaxial conductors</v>
          </cell>
        </row>
        <row r="2595">
          <cell r="C2595" t="str">
            <v>653.6</v>
          </cell>
          <cell r="E2595" t="str">
            <v>659.42</v>
          </cell>
          <cell r="F2595" t="str">
            <v>77328 Insulating fittings for electrical machines, appliances or equiptment, of plastic materials, but not including the insulators</v>
          </cell>
        </row>
        <row r="2596">
          <cell r="C2596" t="str">
            <v>653.6</v>
          </cell>
          <cell r="E2596" t="str">
            <v>659.43</v>
          </cell>
          <cell r="F2596" t="str">
            <v>77329 Insulating fittings for electrical machines, appliances or equipment, of materials other than ceramics or plastics, but not including insulators</v>
          </cell>
        </row>
        <row r="2597">
          <cell r="C2597" t="str">
            <v>653.6</v>
          </cell>
          <cell r="E2597" t="str">
            <v>659.49</v>
          </cell>
          <cell r="F2597" t="str">
            <v>77411 Electrocardiographs</v>
          </cell>
        </row>
        <row r="2598">
          <cell r="C2598" t="str">
            <v>653.6</v>
          </cell>
          <cell r="E2598" t="str">
            <v>659.61</v>
          </cell>
          <cell r="F2598" t="str">
            <v>77412 Electro-diagnostic apparatus (including apparatus for functional exploratory examination or for checking physiological parameters), n.e.s.</v>
          </cell>
        </row>
        <row r="2599">
          <cell r="C2599" t="str">
            <v>653.83</v>
          </cell>
          <cell r="E2599" t="str">
            <v>659.61</v>
          </cell>
          <cell r="F2599" t="str">
            <v>77522 Deep-freezers, household type (electric or other)</v>
          </cell>
        </row>
        <row r="2600">
          <cell r="C2600" t="str">
            <v>653.83</v>
          </cell>
          <cell r="E2600" t="str">
            <v>659.69</v>
          </cell>
          <cell r="F2600" t="str">
            <v>77530 Dishwashing machines of the household type</v>
          </cell>
        </row>
        <row r="2601">
          <cell r="C2601" t="str">
            <v>653.83</v>
          </cell>
          <cell r="E2601" t="str">
            <v>654.35</v>
          </cell>
          <cell r="F2601" t="str">
            <v>77541 Shavers, self-contained electric motor</v>
          </cell>
        </row>
        <row r="2602">
          <cell r="C2602" t="str">
            <v>653.83</v>
          </cell>
          <cell r="E2602" t="str">
            <v>652.14</v>
          </cell>
          <cell r="F2602" t="str">
            <v>77542 Hair clippers, self-contained electric motor</v>
          </cell>
        </row>
        <row r="2603">
          <cell r="C2603" t="str">
            <v>653.82</v>
          </cell>
          <cell r="E2603" t="str">
            <v>652.15</v>
          </cell>
          <cell r="F2603" t="str">
            <v>77429 Electro-diagnostic apparatus for medical, surgical, dental or veterinary sciences and radiological apparatus, n.e.s., including parts and accessories</v>
          </cell>
        </row>
        <row r="2604">
          <cell r="C2604" t="str">
            <v>653.82</v>
          </cell>
          <cell r="E2604" t="str">
            <v>652.15</v>
          </cell>
          <cell r="F2604" t="str">
            <v>77511 Household or laundry type washing machines (including machines which both wash and dry), each of a dry linen capacity not exceeding 10 kg</v>
          </cell>
        </row>
        <row r="2605">
          <cell r="C2605" t="str">
            <v>653.82</v>
          </cell>
          <cell r="E2605" t="str">
            <v>652.14</v>
          </cell>
          <cell r="F2605" t="str">
            <v>77512 Clothes drying machines, each of a dry linen capacity not exceeding 10 kg (excluding centrifugal dryers)</v>
          </cell>
        </row>
        <row r="2606">
          <cell r="C2606" t="str">
            <v>653.82</v>
          </cell>
          <cell r="E2606" t="str">
            <v>652.15</v>
          </cell>
          <cell r="F2606" t="str">
            <v>77521 Refrigerators, household type (electric or other), whether or not containing a deep-freezer compartment</v>
          </cell>
        </row>
        <row r="2607">
          <cell r="C2607" t="str">
            <v>653.81</v>
          </cell>
          <cell r="E2607" t="str">
            <v>652.15</v>
          </cell>
          <cell r="F2607" t="str">
            <v>77413 Ultraviolet or infrared ray apparatus</v>
          </cell>
        </row>
        <row r="2608">
          <cell r="C2608" t="str">
            <v>653.81</v>
          </cell>
          <cell r="E2608" t="str">
            <v>653.91</v>
          </cell>
          <cell r="F2608" t="str">
            <v>77421 Apparatus based on the use of x-rays, whether or not for medical, surgical, dental or veterinary use (including radiography or radiotherapy apparatus)</v>
          </cell>
        </row>
        <row r="2609">
          <cell r="C2609" t="str">
            <v>653.81</v>
          </cell>
          <cell r="E2609" t="str">
            <v>653.93</v>
          </cell>
          <cell r="F2609" t="str">
            <v>77422 Apparatus based on the use of alpha, beta or gamma radiations, whether or not for medical, surgical, dental or veterinary uses, etc.</v>
          </cell>
        </row>
        <row r="2610">
          <cell r="C2610" t="str">
            <v>653.81</v>
          </cell>
          <cell r="E2610" t="str">
            <v>653.93</v>
          </cell>
          <cell r="F2610" t="str">
            <v>77423 X-ray tubes</v>
          </cell>
        </row>
        <row r="2611">
          <cell r="C2611" t="str">
            <v>653.89</v>
          </cell>
          <cell r="E2611" t="str">
            <v>653.91</v>
          </cell>
          <cell r="F2611" t="str">
            <v>77549 Parts of shavers and hair clippers with self-contained electric motor (excluding blades and cutter heads)</v>
          </cell>
        </row>
        <row r="2612">
          <cell r="C2612" t="str">
            <v>653.89</v>
          </cell>
          <cell r="E2612" t="str">
            <v>653.93</v>
          </cell>
          <cell r="F2612" t="str">
            <v>77571 Vacuum cleaners and floor polishers, electromechanical, domestic, with self-contained electric motor</v>
          </cell>
        </row>
        <row r="2613">
          <cell r="C2613" t="str">
            <v>653.89</v>
          </cell>
          <cell r="E2613" t="str">
            <v>653.93</v>
          </cell>
          <cell r="F2613" t="str">
            <v>77572 Food grinders and mixers; fruit or vegetable juice extractors, electromechanical, domestic</v>
          </cell>
        </row>
        <row r="2614">
          <cell r="C2614" t="str">
            <v>653.89</v>
          </cell>
          <cell r="E2614" t="str">
            <v>654.95</v>
          </cell>
          <cell r="F2614" t="str">
            <v>77573 Electromechanical domestic appliances with self-contained electric motor, n.e.s.</v>
          </cell>
        </row>
        <row r="2615">
          <cell r="C2615" t="str">
            <v>657.71</v>
          </cell>
          <cell r="E2615" t="str">
            <v>652.12</v>
          </cell>
          <cell r="F2615" t="str">
            <v>79328 Cruise ships, excursion boats and similar vessels designed primarily for the transport of persons; ferry boats of all kinds</v>
          </cell>
        </row>
        <row r="2616">
          <cell r="C2616" t="str">
            <v>657.71</v>
          </cell>
          <cell r="E2616" t="str">
            <v>652.13</v>
          </cell>
          <cell r="F2616" t="str">
            <v>79329 Vessels (including warships and lifeboats other than rowing boats), n.e.s.</v>
          </cell>
        </row>
        <row r="2617">
          <cell r="C2617" t="str">
            <v>657.71</v>
          </cell>
          <cell r="E2617" t="str">
            <v>654.96</v>
          </cell>
          <cell r="F2617" t="str">
            <v>79330 Vessels and other floating structures for breaking up</v>
          </cell>
        </row>
        <row r="2618">
          <cell r="C2618" t="str">
            <v>657.71</v>
          </cell>
          <cell r="E2618" t="str">
            <v>654.97</v>
          </cell>
          <cell r="F2618" t="str">
            <v>79351 Dredgers</v>
          </cell>
        </row>
        <row r="2619">
          <cell r="C2619" t="str">
            <v>657.71</v>
          </cell>
          <cell r="E2619" t="str">
            <v>654.94</v>
          </cell>
          <cell r="F2619" t="str">
            <v>79355 Floating or submersible drilling or production platforms</v>
          </cell>
        </row>
        <row r="2620">
          <cell r="C2620" t="str">
            <v>657.11</v>
          </cell>
          <cell r="E2620" t="str">
            <v>656.41</v>
          </cell>
          <cell r="F2620" t="str">
            <v>78622 Tanker trailers and tanker semi-trailers</v>
          </cell>
        </row>
        <row r="2621">
          <cell r="C2621" t="str">
            <v>657.12</v>
          </cell>
          <cell r="E2621" t="str">
            <v>656.42</v>
          </cell>
          <cell r="F2621" t="str">
            <v>78629 Trailers and semi-trailers for the transport of goods, n.e.s.</v>
          </cell>
        </row>
        <row r="2622">
          <cell r="C2622" t="str">
            <v>657.12</v>
          </cell>
          <cell r="E2622" t="str">
            <v>656.42</v>
          </cell>
          <cell r="F2622" t="str">
            <v>78630 Containers (including containers for the transport of fluids) specially designed and equipped for carriage by one or more modes of transport</v>
          </cell>
        </row>
        <row r="2623">
          <cell r="C2623" t="str">
            <v>657.19</v>
          </cell>
          <cell r="E2623" t="str">
            <v>656.43</v>
          </cell>
          <cell r="F2623" t="str">
            <v>78683 Trailers and semi-trailers, n.e.s.</v>
          </cell>
        </row>
        <row r="2624">
          <cell r="C2624" t="str">
            <v>657.2</v>
          </cell>
          <cell r="E2624" t="str">
            <v>658.91</v>
          </cell>
          <cell r="F2624" t="str">
            <v>78685 Vehicles, not mechanically propelled, n.e.s.</v>
          </cell>
        </row>
        <row r="2625">
          <cell r="C2625" t="str">
            <v>657.2</v>
          </cell>
          <cell r="E2625" t="str">
            <v>656.11</v>
          </cell>
          <cell r="F2625" t="str">
            <v>78689 Parts of trailers and semi-trailers, for housing or camping, transport of goods, trailers, n.e.s. and vehicles not mechanically propelled, n.e.s.</v>
          </cell>
        </row>
        <row r="2626">
          <cell r="C2626" t="str">
            <v>657.2</v>
          </cell>
          <cell r="E2626" t="str">
            <v>656.12</v>
          </cell>
          <cell r="F2626" t="str">
            <v>79111 Rail locomotives powered from an external source of electricity</v>
          </cell>
        </row>
        <row r="2627">
          <cell r="C2627" t="str">
            <v>657.2</v>
          </cell>
          <cell r="E2627" t="str">
            <v>656.13</v>
          </cell>
          <cell r="F2627" t="str">
            <v>79115 Rail locomotives powered by electric accumulators (batteries)</v>
          </cell>
        </row>
        <row r="2628">
          <cell r="C2628" t="str">
            <v>657.2</v>
          </cell>
          <cell r="E2628" t="str">
            <v>656.13</v>
          </cell>
          <cell r="F2628" t="str">
            <v>79121 Diesel-electric locomotives</v>
          </cell>
        </row>
        <row r="2629">
          <cell r="C2629" t="str">
            <v>657.2</v>
          </cell>
          <cell r="E2629" t="str">
            <v>656.13</v>
          </cell>
          <cell r="F2629" t="str">
            <v>79129 Rail locomotives, n.e.s., locomotive tenders</v>
          </cell>
        </row>
        <row r="2630">
          <cell r="C2630" t="str">
            <v>657.2</v>
          </cell>
          <cell r="E2630" t="str">
            <v>656.14</v>
          </cell>
          <cell r="F2630" t="str">
            <v>79160 Railway or tramway coaches, vans and trucks, self-propelled (other than railway or tramway maintenance or service vehicles)</v>
          </cell>
        </row>
        <row r="2631">
          <cell r="C2631" t="str">
            <v>657.2</v>
          </cell>
          <cell r="E2631" t="str">
            <v>656.21</v>
          </cell>
          <cell r="F2631" t="str">
            <v>79170 Railway or tramway passenger coaches, not self-propelled; luggage vans, post office coaches and other special railway coaches etc., not self-propelled</v>
          </cell>
        </row>
        <row r="2632">
          <cell r="C2632" t="str">
            <v>657.81</v>
          </cell>
          <cell r="E2632" t="str">
            <v>656.29</v>
          </cell>
          <cell r="F2632" t="str">
            <v>81217 Central heating boilers (other than steam power generating)</v>
          </cell>
        </row>
        <row r="2633">
          <cell r="C2633" t="str">
            <v>657.85</v>
          </cell>
          <cell r="E2633" t="str">
            <v>656.32</v>
          </cell>
          <cell r="F2633" t="str">
            <v>81219 Parts of central heating boilers, n.e.s., of iron or steel</v>
          </cell>
        </row>
        <row r="2634">
          <cell r="C2634" t="str">
            <v>657.89</v>
          </cell>
          <cell r="E2634" t="str">
            <v>656.32</v>
          </cell>
          <cell r="F2634" t="str">
            <v>81221 Ceramic sinks, wash basins and pedestals, baths, bidets, water closet pans, flushing cisterns, urinals and similar fixtures of porcelain or china</v>
          </cell>
        </row>
        <row r="2635">
          <cell r="C2635" t="str">
            <v>651.91</v>
          </cell>
          <cell r="E2635" t="str">
            <v>654.91</v>
          </cell>
          <cell r="F2635" t="str">
            <v>74433 Overhead travelling, transporter, gantry and bridge cranes and other mobilelifting frames, n.e.s.</v>
          </cell>
        </row>
        <row r="2636">
          <cell r="C2636" t="str">
            <v>656.31</v>
          </cell>
          <cell r="E2636" t="str">
            <v>656.51</v>
          </cell>
          <cell r="F2636" t="str">
            <v>78515 Motorcycles with reciprocating internal combustion piston engine of a cylinder capacity exceeding 250 cc but not 500 cc</v>
          </cell>
        </row>
        <row r="2637">
          <cell r="C2637" t="str">
            <v>657.51</v>
          </cell>
          <cell r="E2637" t="str">
            <v>656.59</v>
          </cell>
          <cell r="F2637" t="str">
            <v>79282 Balloons, dirigibles and other non-powered aircraft</v>
          </cell>
        </row>
        <row r="2638">
          <cell r="C2638" t="str">
            <v>657.51</v>
          </cell>
          <cell r="E2638" t="str">
            <v>656.59</v>
          </cell>
          <cell r="F2638" t="str">
            <v>79283 Aircraft launching gear; deck-arrestor or similar gear; ground flying trainers; parts thereof</v>
          </cell>
        </row>
        <row r="2639">
          <cell r="C2639" t="str">
            <v>657.51</v>
          </cell>
          <cell r="E2639" t="str">
            <v>656.59</v>
          </cell>
          <cell r="F2639" t="str">
            <v>79291 Propellers and rotors and parts thereof for aircraft</v>
          </cell>
        </row>
        <row r="2640">
          <cell r="C2640" t="str">
            <v>657.51</v>
          </cell>
          <cell r="E2640" t="str">
            <v>657.4</v>
          </cell>
          <cell r="F2640" t="str">
            <v>79293 Undercarriages and parts thereof for aircraft</v>
          </cell>
        </row>
        <row r="2641">
          <cell r="C2641" t="str">
            <v>657.51</v>
          </cell>
          <cell r="E2641" t="str">
            <v>657.31</v>
          </cell>
          <cell r="F2641" t="str">
            <v>79295 Parts of airplanes or helicopters, n.e.s.</v>
          </cell>
        </row>
        <row r="2642">
          <cell r="C2642" t="str">
            <v>657.51</v>
          </cell>
          <cell r="E2642" t="str">
            <v>657.31</v>
          </cell>
          <cell r="F2642" t="str">
            <v>79297 Parts of aircraft and associated equipment, spacecraft (including satellites) and spacecraft launch vehicles, n.e.s.</v>
          </cell>
        </row>
        <row r="2643">
          <cell r="C2643" t="str">
            <v>657.51</v>
          </cell>
          <cell r="E2643" t="str">
            <v>657.93</v>
          </cell>
          <cell r="F2643" t="str">
            <v>79311 Inflatable vessels (including inflatable rowing boats and canoes)</v>
          </cell>
        </row>
        <row r="2644">
          <cell r="C2644" t="str">
            <v>657.52</v>
          </cell>
          <cell r="E2644" t="str">
            <v>657.93</v>
          </cell>
          <cell r="F2644" t="str">
            <v>79312 Sailboats, not inflatable, with or without auxiliary motor</v>
          </cell>
        </row>
        <row r="2645">
          <cell r="C2645" t="str">
            <v>657.52</v>
          </cell>
          <cell r="E2645" t="str">
            <v>657.93</v>
          </cell>
          <cell r="F2645" t="str">
            <v>79319 Noninflatable rowing boats, canoes and vessels for pleasure or sports, n.e.s.</v>
          </cell>
        </row>
        <row r="2646">
          <cell r="C2646" t="str">
            <v>657.52</v>
          </cell>
          <cell r="E2646" t="str">
            <v>657.32</v>
          </cell>
          <cell r="F2646" t="str">
            <v>79322 Tankers of all kinds</v>
          </cell>
        </row>
        <row r="2647">
          <cell r="C2647" t="str">
            <v>657.59</v>
          </cell>
          <cell r="E2647" t="str">
            <v>657.32</v>
          </cell>
          <cell r="F2647" t="str">
            <v>79324 Fishing vessels; factory ships and other vessels for processing or preserving fishery products</v>
          </cell>
        </row>
        <row r="2648">
          <cell r="C2648" t="str">
            <v>659.21</v>
          </cell>
          <cell r="E2648" t="str">
            <v>657.32</v>
          </cell>
          <cell r="F2648" t="str">
            <v>84270 Blouses, shirts and shirt-blouses of woven textile fabrics, women's or girls'</v>
          </cell>
        </row>
        <row r="2649">
          <cell r="C2649" t="str">
            <v>659.29</v>
          </cell>
          <cell r="E2649" t="str">
            <v>659.1</v>
          </cell>
          <cell r="F2649" t="str">
            <v>84281 Slips and petticoats, of woven textile fabrics, women's or girls'</v>
          </cell>
        </row>
        <row r="2650">
          <cell r="C2650" t="str">
            <v>659.3</v>
          </cell>
          <cell r="E2650" t="str">
            <v>659.1</v>
          </cell>
          <cell r="F2650" t="str">
            <v>84282 Nightdresses and pajamas, of woven textile fabrics, women's or girls'</v>
          </cell>
        </row>
        <row r="2651">
          <cell r="C2651" t="str">
            <v>659.59</v>
          </cell>
          <cell r="E2651" t="str">
            <v>657.35</v>
          </cell>
          <cell r="F2651" t="str">
            <v>84421 Suits, of knitted or crocheted textile fabrics, women's or girls'</v>
          </cell>
        </row>
        <row r="2652">
          <cell r="C2652" t="str">
            <v>659.51</v>
          </cell>
          <cell r="E2652" t="str">
            <v>657.33</v>
          </cell>
          <cell r="F2652" t="str">
            <v>84323 Jackets (suit-type) and blazers, of knitted or crocheted textile fabrics, men's or boys'</v>
          </cell>
        </row>
        <row r="2653">
          <cell r="C2653" t="str">
            <v>659.52</v>
          </cell>
          <cell r="E2653" t="str">
            <v>657.33</v>
          </cell>
          <cell r="F2653" t="str">
            <v>84381 Underpants and briefs, of knitted or crocheted textile fabrics, men's or boys'</v>
          </cell>
        </row>
        <row r="2654">
          <cell r="C2654" t="str">
            <v>659.59</v>
          </cell>
          <cell r="E2654" t="str">
            <v>657.33</v>
          </cell>
          <cell r="F2654" t="str">
            <v>84422 Ensembles, of knitted or crocheted textile fabrics, women's or girls'</v>
          </cell>
        </row>
        <row r="2655">
          <cell r="C2655" t="str">
            <v>659.51</v>
          </cell>
          <cell r="E2655" t="str">
            <v>657.34</v>
          </cell>
          <cell r="F2655" t="str">
            <v>84324 Trousers, bib and brace overalls, breeches and shorts, knitted or crocheted textile fabrics, men's or boys'</v>
          </cell>
        </row>
        <row r="2656">
          <cell r="C2656" t="str">
            <v>659.52</v>
          </cell>
          <cell r="E2656" t="str">
            <v>657.72</v>
          </cell>
          <cell r="F2656" t="str">
            <v>84382 Nightshirts and pajamas, of knitted or crocheted textile fabrics, men's or boys'</v>
          </cell>
        </row>
        <row r="2657">
          <cell r="C2657" t="str">
            <v>659.59</v>
          </cell>
          <cell r="E2657" t="str">
            <v>657.91</v>
          </cell>
          <cell r="F2657" t="str">
            <v>84423 Jackets and blazers of knitted or crocheted textile fabrics, women's or girls'</v>
          </cell>
        </row>
        <row r="2658">
          <cell r="C2658" t="str">
            <v>659.51</v>
          </cell>
          <cell r="E2658" t="str">
            <v>657.92</v>
          </cell>
          <cell r="F2658" t="str">
            <v>84371 Shirts, of knitted or crocheted cotton textile materials, men's or boys'</v>
          </cell>
        </row>
        <row r="2659">
          <cell r="C2659" t="str">
            <v>659.52</v>
          </cell>
          <cell r="E2659" t="str">
            <v>657.73</v>
          </cell>
          <cell r="F2659" t="str">
            <v>84389 Bathrobes, dressing gowns and similar articles, of knitted or crocheted textile fabrics, men's or boys'</v>
          </cell>
        </row>
        <row r="2660">
          <cell r="C2660" t="str">
            <v>659.59</v>
          </cell>
          <cell r="E2660" t="str">
            <v>657.73</v>
          </cell>
          <cell r="F2660" t="str">
            <v>84424 Dresses, of knitted or crocheted textile fabrics, women's or girls'</v>
          </cell>
        </row>
        <row r="2661">
          <cell r="C2661" t="str">
            <v>659.51</v>
          </cell>
          <cell r="E2661" t="str">
            <v>657.73</v>
          </cell>
          <cell r="F2661" t="str">
            <v>84379 Shirts, of knitted or crocheted textile materials other than cotton, men's or boys'</v>
          </cell>
        </row>
        <row r="2662">
          <cell r="C2662" t="str">
            <v>659.52</v>
          </cell>
          <cell r="E2662" t="str">
            <v>657.73</v>
          </cell>
          <cell r="F2662" t="str">
            <v>84410 Overcoats, carcoats, capes, cloaks, anoraks (including ski-jackets), etc., (except suit-type jackets), knitted or crocheted fabric, women's or girls'</v>
          </cell>
        </row>
        <row r="2663">
          <cell r="C2663" t="str">
            <v>659.59</v>
          </cell>
          <cell r="E2663" t="str">
            <v>657.73</v>
          </cell>
          <cell r="F2663" t="str">
            <v>84425 Skirts and divided skirts, of knitted or crocheted textile fabrics, women's or girls'</v>
          </cell>
        </row>
        <row r="2664">
          <cell r="C2664" t="str">
            <v>659.41</v>
          </cell>
          <cell r="E2664" t="str">
            <v>657.73</v>
          </cell>
          <cell r="F2664" t="str">
            <v>84289 Singlets (undershirts), briefs, panties, negligees, bathrobes, dressing gowns and similar articles of woven textile fabrics, women's or girls'</v>
          </cell>
        </row>
        <row r="2665">
          <cell r="C2665" t="str">
            <v>659.42</v>
          </cell>
          <cell r="E2665" t="str">
            <v>655.11</v>
          </cell>
          <cell r="F2665" t="str">
            <v>84310 Overcoats, car coats, capes, cloaks, anoraks (including ski-jackets), windbreakers, etc., knitted or crocheted textile fabrics, men's or boys'</v>
          </cell>
        </row>
        <row r="2666">
          <cell r="C2666" t="str">
            <v>659.43</v>
          </cell>
          <cell r="E2666" t="str">
            <v>655.12</v>
          </cell>
          <cell r="F2666" t="str">
            <v>84321 Suits, of knitted or crocheted textile fabrics, men's or boys'</v>
          </cell>
        </row>
        <row r="2667">
          <cell r="C2667" t="str">
            <v>659.49</v>
          </cell>
          <cell r="E2667" t="str">
            <v>655.12</v>
          </cell>
          <cell r="F2667" t="str">
            <v>84322 Ensembles, of knitted or crocheted textile fabrics, men's or boys'</v>
          </cell>
        </row>
        <row r="2668">
          <cell r="C2668" t="str">
            <v>659.61</v>
          </cell>
          <cell r="E2668" t="str">
            <v>655.12</v>
          </cell>
          <cell r="F2668" t="str">
            <v>84426 Trousers, bib and brace overalls, breeches and shorts, of knitted or crocheted textile fabrics, women's or girls'</v>
          </cell>
        </row>
        <row r="2669">
          <cell r="C2669" t="str">
            <v>659.61</v>
          </cell>
          <cell r="E2669" t="str">
            <v>655.19</v>
          </cell>
          <cell r="F2669" t="str">
            <v>84470 Blouses, shirts and shirt-blouses, of knitted or crocheted textile fabrics, women's or girls'</v>
          </cell>
        </row>
        <row r="2670">
          <cell r="C2670" t="str">
            <v>659.69</v>
          </cell>
          <cell r="E2670" t="str">
            <v>655.19</v>
          </cell>
          <cell r="F2670" t="str">
            <v>84481 Slips and petticoats, knitted or crocheted textile fabrics, women's or girls'</v>
          </cell>
        </row>
        <row r="2671">
          <cell r="C2671" t="str">
            <v>654.35</v>
          </cell>
          <cell r="E2671" t="str">
            <v>655.19</v>
          </cell>
          <cell r="F2671" t="str">
            <v>77633 Transistors (excluding photosensitive transistors) with a dissipation rate of 1 watt or more</v>
          </cell>
        </row>
        <row r="2672">
          <cell r="C2672" t="str">
            <v>652.14</v>
          </cell>
          <cell r="E2672" t="str">
            <v>655.21</v>
          </cell>
          <cell r="F2672" t="str">
            <v>74492 Parts of lifting and handling machinery</v>
          </cell>
        </row>
        <row r="2673">
          <cell r="C2673" t="str">
            <v>652.15</v>
          </cell>
          <cell r="E2673" t="str">
            <v>655.21</v>
          </cell>
          <cell r="F2673" t="str">
            <v>74494 Parts of lifting, handling, loading or unloading machinery, n.e.s.</v>
          </cell>
        </row>
        <row r="2674">
          <cell r="C2674" t="str">
            <v>652.15</v>
          </cell>
          <cell r="E2674" t="str">
            <v>655.21</v>
          </cell>
          <cell r="F2674" t="str">
            <v>74511 Tools for working in the hand, pneumatic</v>
          </cell>
        </row>
        <row r="2675">
          <cell r="C2675" t="str">
            <v>652.14</v>
          </cell>
          <cell r="E2675" t="str">
            <v>655.21</v>
          </cell>
          <cell r="F2675" t="str">
            <v>74493 Parts of lifts, skip hoists or escalators</v>
          </cell>
        </row>
        <row r="2676">
          <cell r="C2676" t="str">
            <v>652.15</v>
          </cell>
          <cell r="E2676" t="str">
            <v>655.21</v>
          </cell>
          <cell r="F2676" t="str">
            <v>74512 Tools for working in the hand, with self-contained nonelectric motor</v>
          </cell>
        </row>
        <row r="2677">
          <cell r="C2677" t="str">
            <v>652.15</v>
          </cell>
          <cell r="E2677" t="str">
            <v>655.21</v>
          </cell>
          <cell r="F2677" t="str">
            <v>74519 Parts of tools for working in the hand, pneumatic or with self-contained nonelectric motor</v>
          </cell>
        </row>
        <row r="2678">
          <cell r="C2678" t="str">
            <v>653.91</v>
          </cell>
          <cell r="E2678" t="str">
            <v>655.21</v>
          </cell>
          <cell r="F2678" t="str">
            <v>77579 Parts of electromechanical domestic appliances with self-contained electricmotor</v>
          </cell>
        </row>
        <row r="2679">
          <cell r="C2679" t="str">
            <v>653.93</v>
          </cell>
          <cell r="E2679" t="str">
            <v>655.22</v>
          </cell>
          <cell r="F2679" t="str">
            <v>77582 Electric space heating and electric soil heating apparatus</v>
          </cell>
        </row>
        <row r="2680">
          <cell r="C2680" t="str">
            <v>653.93</v>
          </cell>
          <cell r="E2680" t="str">
            <v>655.22</v>
          </cell>
          <cell r="F2680" t="str">
            <v>77583 Electrothermic hairdressing or hand-drying apparatus</v>
          </cell>
        </row>
        <row r="2681">
          <cell r="C2681" t="str">
            <v>653.91</v>
          </cell>
          <cell r="E2681" t="str">
            <v>655.23</v>
          </cell>
          <cell r="F2681" t="str">
            <v>77581 Electric instantaneous or storage water heaters and immersion heaters</v>
          </cell>
        </row>
        <row r="2682">
          <cell r="C2682" t="str">
            <v>653.93</v>
          </cell>
          <cell r="E2682" t="str">
            <v>655.23</v>
          </cell>
          <cell r="F2682" t="str">
            <v>77584 Electric smoothing irons</v>
          </cell>
        </row>
        <row r="2683">
          <cell r="C2683" t="str">
            <v>653.93</v>
          </cell>
          <cell r="E2683" t="str">
            <v>655.23</v>
          </cell>
          <cell r="F2683" t="str">
            <v>77585 Electric blankets</v>
          </cell>
        </row>
        <row r="2684">
          <cell r="C2684" t="str">
            <v>654.95</v>
          </cell>
          <cell r="E2684" t="str">
            <v>655.23</v>
          </cell>
          <cell r="F2684" t="str">
            <v>77821 Filament lamps (other than flashbulbs, infrared and ultraviolet lamps and sealed beam lamp units)</v>
          </cell>
        </row>
        <row r="2685">
          <cell r="C2685" t="str">
            <v>652.12</v>
          </cell>
          <cell r="E2685" t="str">
            <v>655.23</v>
          </cell>
          <cell r="F2685" t="str">
            <v>74489 Lifting, handling, loading or unloading machinery, n.e.s.</v>
          </cell>
        </row>
        <row r="2686">
          <cell r="C2686" t="str">
            <v>652.13</v>
          </cell>
          <cell r="E2686" t="str">
            <v>655.23</v>
          </cell>
          <cell r="F2686" t="str">
            <v>74491 Parts of pulley tackle, hoists, winches, capstans and jacks</v>
          </cell>
        </row>
        <row r="2687">
          <cell r="C2687" t="str">
            <v>654.96</v>
          </cell>
          <cell r="E2687" t="str">
            <v>655.23</v>
          </cell>
          <cell r="F2687" t="str">
            <v>77822 Discharge lamps (other than ultraviolet lamps)</v>
          </cell>
        </row>
        <row r="2688">
          <cell r="C2688" t="str">
            <v>654.97</v>
          </cell>
          <cell r="E2688" t="str">
            <v>655.23</v>
          </cell>
          <cell r="F2688" t="str">
            <v>77823 Sealed beam lamp units</v>
          </cell>
        </row>
        <row r="2689">
          <cell r="C2689" t="str">
            <v>652.11</v>
          </cell>
          <cell r="E2689" t="str">
            <v>655.23</v>
          </cell>
          <cell r="F2689" t="str">
            <v>74485 Escalators and moving walkways</v>
          </cell>
        </row>
        <row r="2690">
          <cell r="C2690" t="str">
            <v>654.94</v>
          </cell>
          <cell r="E2690" t="str">
            <v>655.23</v>
          </cell>
          <cell r="F2690" t="str">
            <v>77819 Parts of electric accumulators</v>
          </cell>
        </row>
        <row r="2691">
          <cell r="C2691" t="str">
            <v>656.41</v>
          </cell>
          <cell r="E2691" t="str">
            <v>655.23</v>
          </cell>
          <cell r="F2691" t="str">
            <v>78519 Motorcycles (including mopeds) and cycles fitted with an auxiliary motor, with or without side-cars, n.e.s.</v>
          </cell>
        </row>
        <row r="2692">
          <cell r="C2692" t="str">
            <v>656.42</v>
          </cell>
          <cell r="E2692" t="str">
            <v>655.23</v>
          </cell>
          <cell r="F2692" t="str">
            <v>78520 Bicycles and other cycles (including delivery tricycles), not motorized</v>
          </cell>
        </row>
        <row r="2693">
          <cell r="C2693" t="str">
            <v>656.42</v>
          </cell>
          <cell r="E2693" t="str">
            <v>655.23</v>
          </cell>
          <cell r="F2693" t="str">
            <v>78531 Invalid carriages, whether or not motorized or otherwise mechanically propelled</v>
          </cell>
        </row>
        <row r="2694">
          <cell r="C2694" t="str">
            <v>656.43</v>
          </cell>
          <cell r="E2694" t="str">
            <v>655.29</v>
          </cell>
          <cell r="F2694" t="str">
            <v>78535 Parts and accessories for motorcycles (including mopeds)</v>
          </cell>
        </row>
        <row r="2695">
          <cell r="C2695" t="str">
            <v>658.91</v>
          </cell>
          <cell r="E2695" t="str">
            <v>655.29</v>
          </cell>
          <cell r="F2695" t="str">
            <v>84211 Overcoats, raincoats, capes, cloaks and similar articles of woven textile fabrics, women's or girls'</v>
          </cell>
        </row>
        <row r="2696">
          <cell r="C2696" t="str">
            <v>656.11</v>
          </cell>
          <cell r="E2696" t="str">
            <v>655.29</v>
          </cell>
          <cell r="F2696" t="str">
            <v>78432 Other parts and accessories of motor vehicle bodies of headings 8701 to 8705 (including cabs)</v>
          </cell>
        </row>
        <row r="2697">
          <cell r="C2697" t="str">
            <v>656.12</v>
          </cell>
          <cell r="E2697" t="str">
            <v>655.29</v>
          </cell>
          <cell r="F2697" t="str">
            <v>78433 Brakes and servo-brakes and parts thereof for tractors, motor cars and other motor vehicles, etc.</v>
          </cell>
        </row>
        <row r="2698">
          <cell r="C2698" t="str">
            <v>656.13</v>
          </cell>
          <cell r="E2698" t="str">
            <v>655.29</v>
          </cell>
          <cell r="F2698" t="str">
            <v>78434 Gear boxes</v>
          </cell>
        </row>
        <row r="2699">
          <cell r="C2699" t="str">
            <v>656.13</v>
          </cell>
          <cell r="E2699" t="str">
            <v>655.29</v>
          </cell>
          <cell r="F2699" t="str">
            <v>78435 Drive axles with differential, whether or not provided with other transmission components, for tractors, motor cars and other motor vehicles, etc.</v>
          </cell>
        </row>
        <row r="2700">
          <cell r="C2700" t="str">
            <v>656.13</v>
          </cell>
          <cell r="E2700" t="str">
            <v>655.29</v>
          </cell>
          <cell r="F2700" t="str">
            <v>78436 Non-driving axles and parts thereof for tractors, motor cars and other motor vehicles, etc.</v>
          </cell>
        </row>
        <row r="2701">
          <cell r="C2701" t="str">
            <v>656.14</v>
          </cell>
          <cell r="E2701" t="str">
            <v>655.29</v>
          </cell>
          <cell r="F2701" t="str">
            <v>78439 Parts and accessories n.e.s. for tractors, motor cars and other motor vehicles, trucks, public-transport vehicles and road motor vehicles, n.e.s.</v>
          </cell>
        </row>
        <row r="2702">
          <cell r="C2702" t="str">
            <v>656.21</v>
          </cell>
          <cell r="E2702" t="str">
            <v>655.29</v>
          </cell>
          <cell r="F2702" t="str">
            <v>78511 Motorcycles with reciprocating internal combustion piston engine of a cylinder capacity not exceeding 50 cc</v>
          </cell>
        </row>
        <row r="2703">
          <cell r="C2703" t="str">
            <v>656.29</v>
          </cell>
          <cell r="E2703" t="str">
            <v>655.29</v>
          </cell>
          <cell r="F2703" t="str">
            <v>78513 Motorcycles with reciprocating internal combustion piston engine of a cylinder capacity exceeding 50 cc but not 250 cc</v>
          </cell>
        </row>
        <row r="2704">
          <cell r="C2704" t="str">
            <v>656.32</v>
          </cell>
          <cell r="E2704" t="str">
            <v>655.29</v>
          </cell>
          <cell r="F2704" t="str">
            <v>78516 Motorcycles with reciprocating internal combustion piston engine of a cylinder capacity exceeding 500 cc but not 800 cc</v>
          </cell>
        </row>
        <row r="2705">
          <cell r="C2705" t="str">
            <v>656.32</v>
          </cell>
          <cell r="E2705" t="str">
            <v>655.29</v>
          </cell>
          <cell r="F2705" t="str">
            <v>78517 Motorcycles with reciprocating internal combustion piston engine of a cylinder capacity exceeding 800 cc</v>
          </cell>
        </row>
        <row r="2706">
          <cell r="C2706" t="str">
            <v>654.91</v>
          </cell>
          <cell r="E2706" t="str">
            <v>655.29</v>
          </cell>
          <cell r="F2706" t="str">
            <v>77811 Primary cells and primary batteries</v>
          </cell>
        </row>
        <row r="2707">
          <cell r="C2707" t="str">
            <v>656.51</v>
          </cell>
          <cell r="E2707" t="str">
            <v>655.29</v>
          </cell>
          <cell r="F2707" t="str">
            <v>78536 Parts and accessories for invalid carriages</v>
          </cell>
        </row>
        <row r="2708">
          <cell r="C2708" t="str">
            <v>656.59</v>
          </cell>
          <cell r="E2708" t="str">
            <v>843.1</v>
          </cell>
          <cell r="F2708" t="str">
            <v>78537 Parts and accessories for bicycles and other cycles (except motorcycles and mopeds), n.e.s.</v>
          </cell>
        </row>
        <row r="2709">
          <cell r="C2709" t="str">
            <v>656.59</v>
          </cell>
          <cell r="E2709" t="str">
            <v>843.1</v>
          </cell>
          <cell r="F2709" t="str">
            <v>78610 Trailers and semi-trailers of the caravan type, for housing or camping</v>
          </cell>
        </row>
        <row r="2710">
          <cell r="C2710" t="str">
            <v>656.59</v>
          </cell>
          <cell r="E2710" t="str">
            <v>843.1</v>
          </cell>
          <cell r="F2710" t="str">
            <v>78621 Self-loading or self-unloading trailers and semi-trailers for agricultural purposes</v>
          </cell>
        </row>
        <row r="2711">
          <cell r="C2711" t="str">
            <v>657.4</v>
          </cell>
          <cell r="E2711" t="str">
            <v>844.1</v>
          </cell>
          <cell r="F2711" t="str">
            <v>79281 Gliders and hang gliders</v>
          </cell>
        </row>
        <row r="2712">
          <cell r="C2712" t="str">
            <v>657.31</v>
          </cell>
          <cell r="E2712" t="str">
            <v>844.1</v>
          </cell>
          <cell r="F2712" t="str">
            <v>79181 Railway or tramway maintenance or service vehicles, whether or not self-propelled (e.g., workshops, cranes, ballast tampers, trackliners, etc.)</v>
          </cell>
        </row>
        <row r="2713">
          <cell r="C2713" t="str">
            <v>657.31</v>
          </cell>
          <cell r="E2713" t="str">
            <v>844.1</v>
          </cell>
          <cell r="F2713" t="str">
            <v>79182 Railway or tramway goods vans and wagons (freight cars) not self-propelled</v>
          </cell>
        </row>
        <row r="2714">
          <cell r="C2714" t="str">
            <v>657.93</v>
          </cell>
          <cell r="E2714" t="str">
            <v>844.1</v>
          </cell>
          <cell r="F2714" t="str">
            <v>81312 Portable electric lamps designed to function on own energy source (dry batteries, storage batteries, magnetos), except lamps for motor vehicles, etc.</v>
          </cell>
        </row>
        <row r="2715">
          <cell r="C2715" t="str">
            <v>657.93</v>
          </cell>
          <cell r="E2715" t="str">
            <v>843.21</v>
          </cell>
          <cell r="F2715" t="str">
            <v>81313 Electric table, desk, bedside or floor-standing lamps</v>
          </cell>
        </row>
        <row r="2716">
          <cell r="C2716" t="str">
            <v>657.93</v>
          </cell>
          <cell r="E2716" t="str">
            <v>843.22</v>
          </cell>
          <cell r="F2716" t="str">
            <v>81315 Electric lamps and lighting fittings, n.e.s.</v>
          </cell>
        </row>
        <row r="2717">
          <cell r="C2717" t="str">
            <v>657.32</v>
          </cell>
          <cell r="E2717" t="str">
            <v>843.22</v>
          </cell>
          <cell r="F2717" t="str">
            <v>79191 Railway or tramway track fixtures and fittings; mechanical signaling, safety and traffic control equipment for railways, tramways, etc.; parts thereof</v>
          </cell>
        </row>
        <row r="2718">
          <cell r="C2718" t="str">
            <v>657.32</v>
          </cell>
          <cell r="E2718" t="str">
            <v>843.22</v>
          </cell>
          <cell r="F2718" t="str">
            <v>79199 Parts of railway or tramway locomotives or rolling stock railway vehicles; parts of railway or tramway coaches, vans, trucks, service vehicles, etc.</v>
          </cell>
        </row>
        <row r="2719">
          <cell r="C2719" t="str">
            <v>657.32</v>
          </cell>
          <cell r="E2719" t="str">
            <v>843.23</v>
          </cell>
          <cell r="F2719" t="str">
            <v>79211 Helicopters of an unladen weight not exceeding 2,000 kg</v>
          </cell>
        </row>
        <row r="2720">
          <cell r="C2720" t="str">
            <v>659.12</v>
          </cell>
          <cell r="E2720" t="str">
            <v>843.23</v>
          </cell>
          <cell r="F2720" t="str">
            <v>84250 Skirts and divided skirts of woven textile fabrics, women's or girls'</v>
          </cell>
        </row>
        <row r="2721">
          <cell r="C2721" t="str">
            <v>659.12</v>
          </cell>
          <cell r="E2721" t="str">
            <v>843.23</v>
          </cell>
          <cell r="F2721" t="str">
            <v>84260 Trousers, bib and brace overalls, breeches and shorts, of woven textile fabrics, women's or girls'</v>
          </cell>
        </row>
        <row r="2722">
          <cell r="C2722" t="str">
            <v>657.35</v>
          </cell>
          <cell r="E2722" t="str">
            <v>843.23</v>
          </cell>
          <cell r="F2722" t="str">
            <v>79250 Spacecraft (including satellites) and spacecraft launch vehicles</v>
          </cell>
        </row>
        <row r="2723">
          <cell r="C2723" t="str">
            <v>657.33</v>
          </cell>
          <cell r="E2723" t="str">
            <v>843.24</v>
          </cell>
          <cell r="F2723" t="str">
            <v>79215 Helicopters of an unladen weight exceeding 2,000 kg</v>
          </cell>
        </row>
        <row r="2724">
          <cell r="C2724" t="str">
            <v>657.33</v>
          </cell>
          <cell r="E2724" t="str">
            <v>843.24</v>
          </cell>
          <cell r="F2724" t="str">
            <v>79220 Airplanes and other aircraft, mechanically propelled (other than helicopters), of an unladen weight not exceeding 2,000 kg</v>
          </cell>
        </row>
        <row r="2725">
          <cell r="C2725" t="str">
            <v>657.33</v>
          </cell>
          <cell r="E2725" t="str">
            <v>843.24</v>
          </cell>
          <cell r="F2725" t="str">
            <v>79230 Airplanes and other aircraft, mechanically propelled (except helicopters), of an unladen weight exceeding 2,000 kg but not exceeding 15,000 kg</v>
          </cell>
        </row>
        <row r="2726">
          <cell r="C2726" t="str">
            <v>657.34</v>
          </cell>
          <cell r="E2726" t="str">
            <v>843.24</v>
          </cell>
          <cell r="F2726" t="str">
            <v>79240 Airplanes and other aircraft, mechanically propelled (other than helicopters), of an unladen weight exceeding 15,000 kg</v>
          </cell>
        </row>
        <row r="2727">
          <cell r="C2727" t="str">
            <v>657.72</v>
          </cell>
          <cell r="E2727" t="str">
            <v>844.21</v>
          </cell>
          <cell r="F2727" t="str">
            <v>79359 Light vessels, fire-floats, floatng cranes and other vessels, n.e.s., navigability of which is subsidiary to their main function</v>
          </cell>
        </row>
        <row r="2728">
          <cell r="C2728" t="str">
            <v>657.91</v>
          </cell>
          <cell r="E2728" t="str">
            <v>844.21</v>
          </cell>
          <cell r="F2728" t="str">
            <v>81229 Ceramic sinks, wash basins or pedestals, baths, bidets, water closet pans, flushing cisterns, urinals and similar fixtures, not of porcelain or china</v>
          </cell>
        </row>
        <row r="2729">
          <cell r="C2729" t="str">
            <v>657.92</v>
          </cell>
          <cell r="E2729" t="str">
            <v>844.22</v>
          </cell>
          <cell r="F2729" t="str">
            <v>81311 Chandeliers and other electric ceiling and wall lighting fittings (except those for lighting of public open spaces and thoroughfares)</v>
          </cell>
        </row>
        <row r="2730">
          <cell r="C2730" t="str">
            <v>657.73</v>
          </cell>
          <cell r="E2730" t="str">
            <v>844.22</v>
          </cell>
          <cell r="F2730" t="str">
            <v>79370 Tugs and pusher craft</v>
          </cell>
        </row>
        <row r="2731">
          <cell r="C2731" t="str">
            <v>657.73</v>
          </cell>
          <cell r="E2731" t="str">
            <v>844.22</v>
          </cell>
          <cell r="F2731" t="str">
            <v>79391 Rafts, inflatable</v>
          </cell>
        </row>
        <row r="2732">
          <cell r="C2732" t="str">
            <v>657.73</v>
          </cell>
          <cell r="E2732" t="str">
            <v>844.23</v>
          </cell>
          <cell r="F2732" t="str">
            <v>79399 Floating structures, n.e.s.</v>
          </cell>
        </row>
        <row r="2733">
          <cell r="C2733" t="str">
            <v>657.73</v>
          </cell>
          <cell r="E2733" t="str">
            <v>844.23</v>
          </cell>
          <cell r="F2733" t="str">
            <v>81100 Prefabricated buildings</v>
          </cell>
        </row>
        <row r="2734">
          <cell r="C2734" t="str">
            <v>657.73</v>
          </cell>
          <cell r="E2734" t="str">
            <v>844.23</v>
          </cell>
          <cell r="F2734" t="str">
            <v>81211 Radiators and parts thereof, of iron or steel</v>
          </cell>
        </row>
        <row r="2735">
          <cell r="C2735" t="str">
            <v>657.73</v>
          </cell>
          <cell r="E2735" t="str">
            <v>844.23</v>
          </cell>
          <cell r="F2735" t="str">
            <v>81215 Air heaters and hot air distributors and parts thereof, of iron or steel</v>
          </cell>
        </row>
        <row r="2736">
          <cell r="C2736" t="str">
            <v>655.11</v>
          </cell>
          <cell r="E2736" t="str">
            <v>844.24</v>
          </cell>
          <cell r="F2736" t="str">
            <v>77824 Ultraviolet or infrared lamps; arc lamps</v>
          </cell>
        </row>
        <row r="2737">
          <cell r="C2737" t="str">
            <v>655.12</v>
          </cell>
          <cell r="E2737" t="str">
            <v>844.24</v>
          </cell>
          <cell r="F2737" t="str">
            <v>77829 Parts of electric filament or discharge lamps (including parts of sealed beam lamp units and ultraviolet or infrared lamps) and arc lamps</v>
          </cell>
        </row>
        <row r="2738">
          <cell r="C2738" t="str">
            <v>655.12</v>
          </cell>
          <cell r="E2738" t="str">
            <v>844.24</v>
          </cell>
          <cell r="F2738" t="str">
            <v>77831 Electrical ignition or starting equipment used for spark-ignition or compression-ignition internal combustion engines; generators and cut-outs, etc.</v>
          </cell>
        </row>
        <row r="2739">
          <cell r="C2739" t="str">
            <v>655.12</v>
          </cell>
          <cell r="E2739" t="str">
            <v>844.24</v>
          </cell>
          <cell r="F2739" t="str">
            <v>77833 Parts of electrical ignition or starting equipment for internal combustion engines; parts of generators and cut outs used with those engines</v>
          </cell>
        </row>
        <row r="2740">
          <cell r="C2740" t="str">
            <v>655.19</v>
          </cell>
          <cell r="E2740" t="str">
            <v>844.24</v>
          </cell>
          <cell r="F2740" t="str">
            <v>77834 Electrical lighting and signaling equipment (excluding filament, discharge or arc lamps); windshield wipers, defrosters and demisters for cycles, etc.</v>
          </cell>
        </row>
        <row r="2741">
          <cell r="C2741" t="str">
            <v>655.19</v>
          </cell>
          <cell r="E2741" t="str">
            <v>844.25</v>
          </cell>
          <cell r="F2741" t="str">
            <v>77835 Parts of electrical lighting and signaling equipment (excluding filament, discharge or arc lamps); parts of windshield wipers, defrosters or demisters</v>
          </cell>
        </row>
        <row r="2742">
          <cell r="C2742" t="str">
            <v>655.19</v>
          </cell>
          <cell r="E2742" t="str">
            <v>844.25</v>
          </cell>
          <cell r="F2742" t="str">
            <v>77841 Electromechanical hand drills of all kinds, with self-contained electric motor</v>
          </cell>
        </row>
        <row r="2743">
          <cell r="C2743" t="str">
            <v>655.21</v>
          </cell>
          <cell r="E2743" t="str">
            <v>844.25</v>
          </cell>
          <cell r="F2743" t="str">
            <v>77843 Electromechanical hand saws with self-contained electric motor</v>
          </cell>
        </row>
        <row r="2744">
          <cell r="C2744" t="str">
            <v>655.21</v>
          </cell>
          <cell r="E2744" t="str">
            <v>844.25</v>
          </cell>
          <cell r="F2744" t="str">
            <v>77845 Electromechanical tools for working in the hand, with self-contained elect ric motor, n.e.s.</v>
          </cell>
        </row>
        <row r="2745">
          <cell r="C2745" t="str">
            <v>655.21</v>
          </cell>
          <cell r="E2745" t="str">
            <v>844.26</v>
          </cell>
          <cell r="F2745" t="str">
            <v>77861 Fixed capacitors designed for use in 50/60 hz circuits and having a reactive power handling capacity of not less than 0.5 kvar (power capacitors)</v>
          </cell>
        </row>
        <row r="2746">
          <cell r="C2746" t="str">
            <v>655.21</v>
          </cell>
          <cell r="E2746" t="str">
            <v>844.26</v>
          </cell>
          <cell r="F2746" t="str">
            <v>77862 Tantalum fixed capacitors</v>
          </cell>
        </row>
        <row r="2747">
          <cell r="C2747" t="str">
            <v>655.21</v>
          </cell>
          <cell r="E2747" t="str">
            <v>844.26</v>
          </cell>
          <cell r="F2747" t="str">
            <v>77863 Aluminum electrolytic fixed capacitors</v>
          </cell>
        </row>
        <row r="2748">
          <cell r="C2748" t="str">
            <v>655.21</v>
          </cell>
          <cell r="E2748" t="str">
            <v>844.26</v>
          </cell>
          <cell r="F2748" t="str">
            <v>77864 Ceramic dielectric fixed capacitors, single layer</v>
          </cell>
        </row>
        <row r="2749">
          <cell r="C2749" t="str">
            <v>655.21</v>
          </cell>
          <cell r="E2749" t="str">
            <v>843.71</v>
          </cell>
          <cell r="F2749" t="str">
            <v>77865 Ceramic dielectric fixed capacitors, multilayer</v>
          </cell>
        </row>
        <row r="2750">
          <cell r="C2750" t="str">
            <v>655.22</v>
          </cell>
          <cell r="E2750" t="str">
            <v>843.79</v>
          </cell>
          <cell r="F2750" t="str">
            <v>77866 Paper or plastics dielectric fixed capacitors</v>
          </cell>
        </row>
        <row r="2751">
          <cell r="C2751" t="str">
            <v>655.22</v>
          </cell>
          <cell r="E2751" t="str">
            <v>843.79</v>
          </cell>
          <cell r="F2751" t="str">
            <v>77867 Fixed capacitors, n.e.s.</v>
          </cell>
        </row>
        <row r="2752">
          <cell r="C2752" t="str">
            <v>655.23</v>
          </cell>
          <cell r="E2752" t="str">
            <v>844.7</v>
          </cell>
          <cell r="F2752" t="str">
            <v>77868 Variable or adjustable (pre-set) capacitors</v>
          </cell>
        </row>
        <row r="2753">
          <cell r="C2753" t="str">
            <v>655.23</v>
          </cell>
          <cell r="E2753" t="str">
            <v>844.7</v>
          </cell>
          <cell r="F2753" t="str">
            <v>77869 Parts of electrical capacitors</v>
          </cell>
        </row>
        <row r="2754">
          <cell r="C2754" t="str">
            <v>655.23</v>
          </cell>
          <cell r="E2754" t="str">
            <v>844.7</v>
          </cell>
          <cell r="F2754" t="str">
            <v>77871 Particle accelerators</v>
          </cell>
        </row>
        <row r="2755">
          <cell r="C2755" t="str">
            <v>655.23</v>
          </cell>
          <cell r="E2755" t="str">
            <v>843.81</v>
          </cell>
          <cell r="F2755" t="str">
            <v>77878 Electrical machines and apparatus, having individual functions, n.e.s. (other than particle accelerators)</v>
          </cell>
        </row>
        <row r="2756">
          <cell r="C2756" t="str">
            <v>655.23</v>
          </cell>
          <cell r="E2756" t="str">
            <v>843.81</v>
          </cell>
          <cell r="F2756" t="str">
            <v>77879 Parts of electrical machines and apparatus, having individual functions, n.e.s.</v>
          </cell>
        </row>
        <row r="2757">
          <cell r="C2757" t="str">
            <v>655.23</v>
          </cell>
          <cell r="E2757" t="str">
            <v>843.81</v>
          </cell>
          <cell r="F2757" t="str">
            <v>77881 Electromagnets; permanent magnets and articles to be permanent after magnetization; electromagnetic or permanent magnet chucks, clamps etc.; parts</v>
          </cell>
        </row>
        <row r="2758">
          <cell r="C2758" t="str">
            <v>655.23</v>
          </cell>
          <cell r="E2758" t="str">
            <v>843.82</v>
          </cell>
          <cell r="F2758" t="str">
            <v>77882 Electrical signaling, safety, or traffic control equipment for railways, tramways, roads, waterways, parking facilities, port installations, etc.</v>
          </cell>
        </row>
        <row r="2759">
          <cell r="C2759" t="str">
            <v>655.23</v>
          </cell>
          <cell r="E2759" t="str">
            <v>843.82</v>
          </cell>
          <cell r="F2759" t="str">
            <v>77883 Parts of electrical signaling, safety or traffic control equipment for railways, tramways, roads, waterways, parking facilities, etc.</v>
          </cell>
        </row>
        <row r="2760">
          <cell r="C2760" t="str">
            <v>655.23</v>
          </cell>
          <cell r="E2760" t="str">
            <v>843.82</v>
          </cell>
          <cell r="F2760" t="str">
            <v>77884 Electric sound or visual signaling apparatus, n.e.s., including sirens, indicator panels, burglar and fire alarms</v>
          </cell>
        </row>
        <row r="2761">
          <cell r="C2761" t="str">
            <v>655.23</v>
          </cell>
          <cell r="E2761" t="str">
            <v>843.89</v>
          </cell>
          <cell r="F2761" t="str">
            <v>77885 Parts of electric sound or visual signaling apparatus, n.e.s. (including parts of indicator panels, burlgar and fire alarms)</v>
          </cell>
        </row>
        <row r="2762">
          <cell r="C2762" t="str">
            <v>655.23</v>
          </cell>
          <cell r="E2762" t="str">
            <v>843.89</v>
          </cell>
          <cell r="F2762" t="str">
            <v>77886 Carbon electrodes, carbon brushes, lamp carbons, battery carbons and other carbon articles, with or without metal, used for electric purposes</v>
          </cell>
        </row>
        <row r="2763">
          <cell r="C2763" t="str">
            <v>655.23</v>
          </cell>
          <cell r="E2763" t="str">
            <v>844.81</v>
          </cell>
          <cell r="F2763" t="str">
            <v>77889 Electrical parts of machinery or apparatus, n.e.s.</v>
          </cell>
        </row>
        <row r="2764">
          <cell r="C2764" t="str">
            <v>655.23</v>
          </cell>
          <cell r="E2764" t="str">
            <v>844.81</v>
          </cell>
          <cell r="F2764" t="str">
            <v>78110 Vehicles specially designed for travel on snow; golf carts and similar vehicles</v>
          </cell>
        </row>
        <row r="2765">
          <cell r="C2765" t="str">
            <v>655.23</v>
          </cell>
          <cell r="E2765" t="str">
            <v>844.82</v>
          </cell>
          <cell r="F2765" t="str">
            <v>78120 Motor vehicles for the transport of persons (other than public transport), n.e.s.</v>
          </cell>
        </row>
        <row r="2766">
          <cell r="C2766" t="str">
            <v>655.29</v>
          </cell>
          <cell r="E2766" t="str">
            <v>844.82</v>
          </cell>
          <cell r="F2766" t="str">
            <v>78211 Dumpers designed for off-highway use</v>
          </cell>
        </row>
        <row r="2767">
          <cell r="C2767" t="str">
            <v>655.29</v>
          </cell>
          <cell r="E2767" t="str">
            <v>844.82</v>
          </cell>
          <cell r="F2767" t="str">
            <v>78219 Motor vehicles for the transport of goods, n.e.s.</v>
          </cell>
        </row>
        <row r="2768">
          <cell r="C2768" t="str">
            <v>655.29</v>
          </cell>
          <cell r="E2768" t="str">
            <v>844.83</v>
          </cell>
          <cell r="F2768" t="str">
            <v>78221 Mobile cranes</v>
          </cell>
        </row>
        <row r="2769">
          <cell r="C2769" t="str">
            <v>655.29</v>
          </cell>
          <cell r="E2769" t="str">
            <v>844.83</v>
          </cell>
          <cell r="F2769" t="str">
            <v>78223 Mobile drilling derricks</v>
          </cell>
        </row>
        <row r="2770">
          <cell r="C2770" t="str">
            <v>655.29</v>
          </cell>
          <cell r="E2770" t="str">
            <v>844.83</v>
          </cell>
          <cell r="F2770" t="str">
            <v>78225 Fire fighting vehicles</v>
          </cell>
        </row>
        <row r="2771">
          <cell r="C2771" t="str">
            <v>655.29</v>
          </cell>
          <cell r="E2771" t="str">
            <v>844.89</v>
          </cell>
          <cell r="F2771" t="str">
            <v>78227 Mobile concrete mixers (for making and transporting concrete)</v>
          </cell>
        </row>
        <row r="2772">
          <cell r="C2772" t="str">
            <v>655.29</v>
          </cell>
          <cell r="E2772" t="str">
            <v>844.89</v>
          </cell>
          <cell r="F2772" t="str">
            <v>78229 Special purpose motor vehicles, n.e.s.</v>
          </cell>
        </row>
        <row r="2773">
          <cell r="C2773" t="str">
            <v>655.29</v>
          </cell>
          <cell r="E2773" t="str">
            <v>844.89</v>
          </cell>
          <cell r="F2773" t="str">
            <v>78311 Public-transport type passenger motor vehicles with compression-ignition internal combustion engine (diesel or semi-diesel)</v>
          </cell>
        </row>
        <row r="2774">
          <cell r="C2774" t="str">
            <v>655.29</v>
          </cell>
          <cell r="E2774" t="str">
            <v>845.4</v>
          </cell>
          <cell r="F2774" t="str">
            <v>78319 Public-transport type passenger motor vehicles, n.e.s.</v>
          </cell>
        </row>
        <row r="2775">
          <cell r="C2775" t="str">
            <v>655.29</v>
          </cell>
          <cell r="E2775" t="str">
            <v>845.4</v>
          </cell>
          <cell r="F2775" t="str">
            <v>78320 Road tractors for semi-trailers</v>
          </cell>
        </row>
        <row r="2776">
          <cell r="C2776" t="str">
            <v>655.29</v>
          </cell>
          <cell r="E2776" t="str">
            <v>845.3</v>
          </cell>
          <cell r="F2776" t="str">
            <v>78410 Chassis fitted with engines, for tractors, motor cars and other motor vehicles, trucks, public-transport vehicles and road motor vehicles n.e.s.</v>
          </cell>
        </row>
        <row r="2777">
          <cell r="C2777" t="str">
            <v>655.29</v>
          </cell>
          <cell r="E2777" t="str">
            <v>845.3</v>
          </cell>
          <cell r="F2777" t="str">
            <v>78421 Bodies (including cabs), for motor cars and motor vehicles designed for the transport of persons (other than public-transport type vehicles)</v>
          </cell>
        </row>
        <row r="2778">
          <cell r="C2778" t="str">
            <v>655.29</v>
          </cell>
          <cell r="E2778" t="str">
            <v>845.3</v>
          </cell>
          <cell r="F2778" t="str">
            <v>78425 Bodies (including cabs) for tractors, trucks and special purpose motor vehicles and road motor vehicles n.e.s.</v>
          </cell>
        </row>
        <row r="2779">
          <cell r="C2779" t="str">
            <v>655.29</v>
          </cell>
          <cell r="E2779" t="str">
            <v>845.3</v>
          </cell>
          <cell r="F2779" t="str">
            <v>78431 Bumpers and parts thereof, for tractors, motor cars and other motor vehicles, etc.</v>
          </cell>
        </row>
        <row r="2780">
          <cell r="C2780" t="str">
            <v>843.1</v>
          </cell>
          <cell r="E2780" t="str">
            <v>845.3</v>
          </cell>
        </row>
        <row r="2781">
          <cell r="C2781" t="str">
            <v>843.1</v>
          </cell>
          <cell r="E2781" t="str">
            <v>845.3</v>
          </cell>
        </row>
        <row r="2782">
          <cell r="C2782" t="str">
            <v>843.1</v>
          </cell>
          <cell r="E2782" t="str">
            <v>845.12</v>
          </cell>
        </row>
        <row r="2783">
          <cell r="C2783" t="str">
            <v>843.1</v>
          </cell>
          <cell r="E2783" t="str">
            <v>845.12</v>
          </cell>
        </row>
        <row r="2784">
          <cell r="C2784" t="str">
            <v>844.1</v>
          </cell>
          <cell r="E2784" t="str">
            <v>845.12</v>
          </cell>
        </row>
        <row r="2785">
          <cell r="C2785" t="str">
            <v>844.1</v>
          </cell>
          <cell r="E2785" t="str">
            <v>845.91</v>
          </cell>
        </row>
        <row r="2786">
          <cell r="C2786" t="str">
            <v>844.1</v>
          </cell>
          <cell r="E2786" t="str">
            <v>845.91</v>
          </cell>
        </row>
        <row r="2787">
          <cell r="C2787" t="str">
            <v>844.1</v>
          </cell>
          <cell r="E2787" t="str">
            <v>845.91</v>
          </cell>
        </row>
        <row r="2788">
          <cell r="C2788" t="str">
            <v>843.21</v>
          </cell>
          <cell r="E2788" t="str">
            <v>845.92</v>
          </cell>
        </row>
        <row r="2789">
          <cell r="C2789" t="str">
            <v>843.21</v>
          </cell>
          <cell r="E2789" t="str">
            <v>845.62</v>
          </cell>
        </row>
        <row r="2790">
          <cell r="C2790" t="str">
            <v>843.21</v>
          </cell>
          <cell r="E2790" t="str">
            <v>845.62</v>
          </cell>
        </row>
        <row r="2791">
          <cell r="C2791" t="str">
            <v>843.22</v>
          </cell>
          <cell r="E2791" t="str">
            <v>845.64</v>
          </cell>
        </row>
        <row r="2792">
          <cell r="C2792" t="str">
            <v>843.22</v>
          </cell>
          <cell r="E2792" t="str">
            <v>845.64</v>
          </cell>
        </row>
        <row r="2793">
          <cell r="C2793" t="str">
            <v>843.22</v>
          </cell>
          <cell r="E2793" t="str">
            <v>845.24</v>
          </cell>
        </row>
        <row r="2794">
          <cell r="C2794" t="str">
            <v>843.22</v>
          </cell>
          <cell r="E2794" t="str">
            <v>845.99</v>
          </cell>
        </row>
        <row r="2795">
          <cell r="C2795" t="str">
            <v>843.23</v>
          </cell>
          <cell r="E2795" t="str">
            <v>845.99</v>
          </cell>
        </row>
        <row r="2796">
          <cell r="C2796" t="str">
            <v>843.23</v>
          </cell>
          <cell r="E2796" t="str">
            <v>845.99</v>
          </cell>
        </row>
        <row r="2797">
          <cell r="C2797" t="str">
            <v>843.23</v>
          </cell>
          <cell r="E2797" t="str">
            <v>846.23</v>
          </cell>
        </row>
        <row r="2798">
          <cell r="C2798" t="str">
            <v>843.23</v>
          </cell>
          <cell r="E2798" t="str">
            <v>846.24</v>
          </cell>
        </row>
        <row r="2799">
          <cell r="C2799" t="str">
            <v>843.24</v>
          </cell>
          <cell r="E2799" t="str">
            <v>846.24</v>
          </cell>
        </row>
        <row r="2800">
          <cell r="C2800" t="str">
            <v>843.24</v>
          </cell>
          <cell r="E2800" t="str">
            <v>846.24</v>
          </cell>
        </row>
        <row r="2801">
          <cell r="C2801" t="str">
            <v>843.24</v>
          </cell>
          <cell r="E2801" t="str">
            <v>846.25</v>
          </cell>
        </row>
        <row r="2802">
          <cell r="C2802" t="str">
            <v>843.24</v>
          </cell>
          <cell r="E2802" t="str">
            <v>846.29</v>
          </cell>
        </row>
        <row r="2803">
          <cell r="C2803" t="str">
            <v>844.21</v>
          </cell>
          <cell r="E2803" t="str">
            <v>846.29</v>
          </cell>
        </row>
        <row r="2804">
          <cell r="C2804" t="str">
            <v>844.21</v>
          </cell>
          <cell r="E2804" t="str">
            <v>846.29</v>
          </cell>
        </row>
        <row r="2805">
          <cell r="C2805" t="str">
            <v>844.21</v>
          </cell>
          <cell r="E2805" t="str">
            <v>846.29</v>
          </cell>
        </row>
        <row r="2806">
          <cell r="C2806" t="str">
            <v>844.21</v>
          </cell>
          <cell r="E2806" t="str">
            <v>846.91</v>
          </cell>
        </row>
        <row r="2807">
          <cell r="C2807" t="str">
            <v>844.22</v>
          </cell>
          <cell r="E2807" t="str">
            <v>846.92</v>
          </cell>
        </row>
        <row r="2808">
          <cell r="C2808" t="str">
            <v>844.22</v>
          </cell>
          <cell r="E2808" t="str">
            <v>846.92</v>
          </cell>
        </row>
        <row r="2809">
          <cell r="C2809" t="str">
            <v>844.22</v>
          </cell>
          <cell r="E2809" t="str">
            <v>846.92</v>
          </cell>
        </row>
        <row r="2810">
          <cell r="C2810" t="str">
            <v>844.22</v>
          </cell>
          <cell r="E2810" t="str">
            <v>846.92</v>
          </cell>
        </row>
        <row r="2811">
          <cell r="C2811" t="str">
            <v>844.23</v>
          </cell>
          <cell r="E2811" t="str">
            <v>846.93</v>
          </cell>
        </row>
        <row r="2812">
          <cell r="C2812" t="str">
            <v>844.23</v>
          </cell>
          <cell r="E2812" t="str">
            <v>846.99</v>
          </cell>
        </row>
        <row r="2813">
          <cell r="C2813" t="str">
            <v>844.23</v>
          </cell>
          <cell r="E2813" t="str">
            <v>846.99</v>
          </cell>
        </row>
        <row r="2814">
          <cell r="C2814" t="str">
            <v>844.23</v>
          </cell>
          <cell r="E2814" t="str">
            <v>841.11</v>
          </cell>
        </row>
        <row r="2815">
          <cell r="C2815" t="str">
            <v>844.24</v>
          </cell>
          <cell r="E2815" t="str">
            <v>841.12</v>
          </cell>
        </row>
        <row r="2816">
          <cell r="C2816" t="str">
            <v>844.24</v>
          </cell>
          <cell r="E2816" t="str">
            <v>841.12</v>
          </cell>
        </row>
        <row r="2817">
          <cell r="C2817" t="str">
            <v>844.24</v>
          </cell>
          <cell r="E2817" t="str">
            <v>841.12</v>
          </cell>
        </row>
        <row r="2818">
          <cell r="C2818" t="str">
            <v>844.24</v>
          </cell>
          <cell r="E2818" t="str">
            <v>841.19</v>
          </cell>
        </row>
        <row r="2819">
          <cell r="C2819" t="str">
            <v>844.24</v>
          </cell>
          <cell r="E2819" t="str">
            <v>841.19</v>
          </cell>
        </row>
        <row r="2820">
          <cell r="C2820" t="str">
            <v>844.25</v>
          </cell>
          <cell r="E2820" t="str">
            <v>841.19</v>
          </cell>
        </row>
        <row r="2821">
          <cell r="C2821" t="str">
            <v>844.25</v>
          </cell>
          <cell r="E2821" t="str">
            <v>841.19</v>
          </cell>
        </row>
        <row r="2822">
          <cell r="C2822" t="str">
            <v>844.25</v>
          </cell>
          <cell r="E2822" t="str">
            <v>842.11</v>
          </cell>
        </row>
        <row r="2823">
          <cell r="C2823" t="str">
            <v>844.25</v>
          </cell>
          <cell r="E2823" t="str">
            <v>842.11</v>
          </cell>
        </row>
        <row r="2824">
          <cell r="C2824" t="str">
            <v>844.26</v>
          </cell>
          <cell r="E2824" t="str">
            <v>842.11</v>
          </cell>
        </row>
        <row r="2825">
          <cell r="C2825" t="str">
            <v>844.26</v>
          </cell>
          <cell r="E2825" t="str">
            <v>842.11</v>
          </cell>
        </row>
        <row r="2826">
          <cell r="C2826" t="str">
            <v>844.26</v>
          </cell>
          <cell r="E2826" t="str">
            <v>842.19</v>
          </cell>
        </row>
        <row r="2827">
          <cell r="C2827" t="str">
            <v>844.26</v>
          </cell>
          <cell r="E2827" t="str">
            <v>842.19</v>
          </cell>
        </row>
        <row r="2828">
          <cell r="C2828" t="str">
            <v>843.71</v>
          </cell>
          <cell r="E2828" t="str">
            <v>842.19</v>
          </cell>
        </row>
        <row r="2829">
          <cell r="C2829" t="str">
            <v>843.79</v>
          </cell>
          <cell r="E2829" t="str">
            <v>842.19</v>
          </cell>
        </row>
        <row r="2830">
          <cell r="C2830" t="str">
            <v>843.79</v>
          </cell>
          <cell r="E2830" t="str">
            <v>841.21</v>
          </cell>
        </row>
        <row r="2831">
          <cell r="C2831" t="str">
            <v>844.7</v>
          </cell>
          <cell r="E2831" t="str">
            <v>841.22</v>
          </cell>
        </row>
        <row r="2832">
          <cell r="C2832" t="str">
            <v>844.7</v>
          </cell>
          <cell r="E2832" t="str">
            <v>841.22</v>
          </cell>
        </row>
        <row r="2833">
          <cell r="C2833" t="str">
            <v>844.7</v>
          </cell>
          <cell r="E2833" t="str">
            <v>841.23</v>
          </cell>
        </row>
        <row r="2834">
          <cell r="C2834" t="str">
            <v>843.81</v>
          </cell>
          <cell r="E2834" t="str">
            <v>841.23</v>
          </cell>
        </row>
        <row r="2835">
          <cell r="C2835" t="str">
            <v>843.81</v>
          </cell>
          <cell r="E2835" t="str">
            <v>841.23</v>
          </cell>
        </row>
        <row r="2836">
          <cell r="C2836" t="str">
            <v>843.81</v>
          </cell>
          <cell r="E2836" t="str">
            <v>841.3</v>
          </cell>
        </row>
        <row r="2837">
          <cell r="C2837" t="str">
            <v>843.82</v>
          </cell>
          <cell r="E2837" t="str">
            <v>841.3</v>
          </cell>
        </row>
        <row r="2838">
          <cell r="C2838" t="str">
            <v>843.82</v>
          </cell>
          <cell r="E2838" t="str">
            <v>841.3</v>
          </cell>
        </row>
        <row r="2839">
          <cell r="C2839" t="str">
            <v>843.82</v>
          </cell>
          <cell r="E2839" t="str">
            <v>841.3</v>
          </cell>
        </row>
        <row r="2840">
          <cell r="C2840" t="str">
            <v>843.89</v>
          </cell>
          <cell r="E2840" t="str">
            <v>841.4</v>
          </cell>
        </row>
        <row r="2841">
          <cell r="C2841" t="str">
            <v>843.89</v>
          </cell>
          <cell r="E2841" t="str">
            <v>841.4</v>
          </cell>
        </row>
        <row r="2842">
          <cell r="C2842" t="str">
            <v>843.89</v>
          </cell>
          <cell r="E2842" t="str">
            <v>841.4</v>
          </cell>
        </row>
        <row r="2843">
          <cell r="C2843" t="str">
            <v>844.81</v>
          </cell>
          <cell r="E2843" t="str">
            <v>841.4</v>
          </cell>
        </row>
        <row r="2844">
          <cell r="C2844" t="str">
            <v>844.81</v>
          </cell>
          <cell r="E2844" t="str">
            <v>842.21</v>
          </cell>
        </row>
        <row r="2845">
          <cell r="C2845" t="str">
            <v>844.82</v>
          </cell>
          <cell r="E2845" t="str">
            <v>842.21</v>
          </cell>
        </row>
        <row r="2846">
          <cell r="C2846" t="str">
            <v>844.82</v>
          </cell>
          <cell r="E2846" t="str">
            <v>842.21</v>
          </cell>
        </row>
        <row r="2847">
          <cell r="C2847" t="str">
            <v>844.82</v>
          </cell>
          <cell r="E2847" t="str">
            <v>842.21</v>
          </cell>
        </row>
        <row r="2848">
          <cell r="C2848" t="str">
            <v>844.83</v>
          </cell>
          <cell r="E2848" t="str">
            <v>842.22</v>
          </cell>
        </row>
        <row r="2849">
          <cell r="C2849" t="str">
            <v>844.83</v>
          </cell>
          <cell r="E2849" t="str">
            <v>842.22</v>
          </cell>
        </row>
        <row r="2850">
          <cell r="C2850" t="str">
            <v>844.83</v>
          </cell>
          <cell r="E2850" t="str">
            <v>842.22</v>
          </cell>
        </row>
        <row r="2851">
          <cell r="C2851" t="str">
            <v>844.89</v>
          </cell>
          <cell r="E2851" t="str">
            <v>842.22</v>
          </cell>
        </row>
        <row r="2852">
          <cell r="C2852" t="str">
            <v>844.89</v>
          </cell>
          <cell r="E2852" t="str">
            <v>842.3</v>
          </cell>
        </row>
        <row r="2853">
          <cell r="C2853" t="str">
            <v>844.89</v>
          </cell>
          <cell r="E2853" t="str">
            <v>842.3</v>
          </cell>
        </row>
        <row r="2854">
          <cell r="C2854" t="str">
            <v>845.4</v>
          </cell>
          <cell r="E2854" t="str">
            <v>842.3</v>
          </cell>
        </row>
        <row r="2855">
          <cell r="C2855" t="str">
            <v>845.4</v>
          </cell>
          <cell r="E2855" t="str">
            <v>842.3</v>
          </cell>
        </row>
        <row r="2856">
          <cell r="C2856" t="str">
            <v>845.3</v>
          </cell>
          <cell r="E2856" t="str">
            <v>842.4</v>
          </cell>
        </row>
        <row r="2857">
          <cell r="C2857" t="str">
            <v>845.3</v>
          </cell>
          <cell r="E2857" t="str">
            <v>842.4</v>
          </cell>
        </row>
        <row r="2858">
          <cell r="C2858" t="str">
            <v>845.3</v>
          </cell>
          <cell r="E2858" t="str">
            <v>842.4</v>
          </cell>
        </row>
        <row r="2859">
          <cell r="C2859" t="str">
            <v>845.3</v>
          </cell>
          <cell r="E2859" t="str">
            <v>842.4</v>
          </cell>
        </row>
        <row r="2860">
          <cell r="C2860" t="str">
            <v>845.3</v>
          </cell>
          <cell r="E2860" t="str">
            <v>842.4</v>
          </cell>
        </row>
        <row r="2861">
          <cell r="C2861" t="str">
            <v>845.3</v>
          </cell>
          <cell r="E2861" t="str">
            <v>842.5</v>
          </cell>
        </row>
        <row r="2862">
          <cell r="C2862" t="str">
            <v>845.12</v>
          </cell>
          <cell r="E2862" t="str">
            <v>842.5</v>
          </cell>
        </row>
        <row r="2863">
          <cell r="C2863" t="str">
            <v>845.12</v>
          </cell>
          <cell r="E2863" t="str">
            <v>842.5</v>
          </cell>
        </row>
        <row r="2864">
          <cell r="C2864" t="str">
            <v>845.12</v>
          </cell>
          <cell r="E2864" t="str">
            <v>842.5</v>
          </cell>
        </row>
        <row r="2865">
          <cell r="C2865" t="str">
            <v>845.12</v>
          </cell>
          <cell r="E2865" t="str">
            <v>842.6</v>
          </cell>
        </row>
        <row r="2866">
          <cell r="C2866" t="str">
            <v>845.91</v>
          </cell>
          <cell r="E2866" t="str">
            <v>842.6</v>
          </cell>
        </row>
        <row r="2867">
          <cell r="C2867" t="str">
            <v>845.91</v>
          </cell>
          <cell r="E2867" t="str">
            <v>842.6</v>
          </cell>
        </row>
        <row r="2868">
          <cell r="C2868" t="str">
            <v>845.91</v>
          </cell>
          <cell r="E2868" t="str">
            <v>842.6</v>
          </cell>
        </row>
        <row r="2869">
          <cell r="C2869" t="str">
            <v>845.92</v>
          </cell>
          <cell r="E2869" t="str">
            <v>841.51</v>
          </cell>
        </row>
        <row r="2870">
          <cell r="C2870" t="str">
            <v>845.62</v>
          </cell>
          <cell r="E2870" t="str">
            <v>841.59</v>
          </cell>
        </row>
        <row r="2871">
          <cell r="C2871" t="str">
            <v>845.62</v>
          </cell>
          <cell r="E2871" t="str">
            <v>841.59</v>
          </cell>
        </row>
        <row r="2872">
          <cell r="C2872" t="str">
            <v>845.64</v>
          </cell>
          <cell r="E2872" t="str">
            <v>842.7</v>
          </cell>
        </row>
        <row r="2873">
          <cell r="C2873" t="str">
            <v>845.64</v>
          </cell>
          <cell r="E2873" t="str">
            <v>842.7</v>
          </cell>
        </row>
        <row r="2874">
          <cell r="C2874" t="str">
            <v>845.24</v>
          </cell>
          <cell r="E2874" t="str">
            <v>842.7</v>
          </cell>
        </row>
        <row r="2875">
          <cell r="C2875" t="str">
            <v>845.99</v>
          </cell>
          <cell r="E2875" t="str">
            <v>842.7</v>
          </cell>
        </row>
        <row r="2876">
          <cell r="C2876" t="str">
            <v>845.99</v>
          </cell>
          <cell r="E2876" t="str">
            <v>842.7</v>
          </cell>
        </row>
        <row r="2877">
          <cell r="C2877" t="str">
            <v>845.99</v>
          </cell>
          <cell r="E2877" t="str">
            <v>841.61</v>
          </cell>
        </row>
        <row r="2878">
          <cell r="C2878" t="str">
            <v>845.99</v>
          </cell>
          <cell r="E2878" t="str">
            <v>841.61</v>
          </cell>
        </row>
        <row r="2879">
          <cell r="C2879" t="str">
            <v>846.21</v>
          </cell>
          <cell r="E2879" t="str">
            <v>841.62</v>
          </cell>
        </row>
        <row r="2880">
          <cell r="C2880" t="str">
            <v>846.21</v>
          </cell>
          <cell r="E2880" t="str">
            <v>841.62</v>
          </cell>
        </row>
        <row r="2881">
          <cell r="C2881" t="str">
            <v>846.21</v>
          </cell>
          <cell r="E2881" t="str">
            <v>841.62</v>
          </cell>
        </row>
        <row r="2882">
          <cell r="C2882" t="str">
            <v>846.22</v>
          </cell>
          <cell r="E2882" t="str">
            <v>841.69</v>
          </cell>
        </row>
        <row r="2883">
          <cell r="C2883" t="str">
            <v>846.29</v>
          </cell>
          <cell r="E2883" t="str">
            <v>841.69</v>
          </cell>
        </row>
        <row r="2884">
          <cell r="C2884" t="str">
            <v>846.29</v>
          </cell>
          <cell r="E2884" t="str">
            <v>842.81</v>
          </cell>
        </row>
        <row r="2885">
          <cell r="C2885" t="str">
            <v>846.29</v>
          </cell>
          <cell r="E2885" t="str">
            <v>842.81</v>
          </cell>
        </row>
        <row r="2886">
          <cell r="C2886" t="str">
            <v>846.29</v>
          </cell>
          <cell r="E2886" t="str">
            <v>842.82</v>
          </cell>
        </row>
        <row r="2887">
          <cell r="C2887" t="str">
            <v>846.91</v>
          </cell>
          <cell r="E2887" t="str">
            <v>842.82</v>
          </cell>
        </row>
        <row r="2888">
          <cell r="C2888" t="str">
            <v>846.92</v>
          </cell>
          <cell r="E2888" t="str">
            <v>842.82</v>
          </cell>
        </row>
        <row r="2889">
          <cell r="C2889" t="str">
            <v>846.92</v>
          </cell>
          <cell r="E2889" t="str">
            <v>842.89</v>
          </cell>
        </row>
        <row r="2890">
          <cell r="C2890" t="str">
            <v>846.92</v>
          </cell>
          <cell r="E2890" t="str">
            <v>842.89</v>
          </cell>
        </row>
        <row r="2891">
          <cell r="C2891" t="str">
            <v>846.92</v>
          </cell>
          <cell r="E2891" t="str">
            <v>842.89</v>
          </cell>
        </row>
        <row r="2892">
          <cell r="C2892" t="str">
            <v>846.93</v>
          </cell>
          <cell r="E2892" t="str">
            <v>845.11</v>
          </cell>
        </row>
        <row r="2893">
          <cell r="C2893" t="str">
            <v>846.94</v>
          </cell>
          <cell r="E2893" t="str">
            <v>845.11</v>
          </cell>
        </row>
        <row r="2894">
          <cell r="C2894" t="str">
            <v>846.99</v>
          </cell>
          <cell r="E2894" t="str">
            <v>845.11</v>
          </cell>
        </row>
        <row r="2895">
          <cell r="C2895" t="str">
            <v>846.99</v>
          </cell>
          <cell r="E2895" t="str">
            <v>845.21</v>
          </cell>
        </row>
        <row r="2896">
          <cell r="C2896" t="str">
            <v>841.11</v>
          </cell>
          <cell r="E2896" t="str">
            <v>845.22</v>
          </cell>
        </row>
        <row r="2897">
          <cell r="C2897" t="str">
            <v>841.12</v>
          </cell>
          <cell r="E2897" t="str">
            <v>845.23</v>
          </cell>
        </row>
        <row r="2898">
          <cell r="C2898" t="str">
            <v>841.12</v>
          </cell>
          <cell r="E2898" t="str">
            <v>845.22</v>
          </cell>
        </row>
        <row r="2899">
          <cell r="C2899" t="str">
            <v>841.12</v>
          </cell>
          <cell r="E2899" t="str">
            <v>845.23</v>
          </cell>
        </row>
        <row r="2900">
          <cell r="C2900" t="str">
            <v>841.19</v>
          </cell>
          <cell r="E2900" t="str">
            <v>845.61</v>
          </cell>
        </row>
        <row r="2901">
          <cell r="C2901" t="str">
            <v>841.19</v>
          </cell>
          <cell r="E2901" t="str">
            <v>845.63</v>
          </cell>
        </row>
        <row r="2902">
          <cell r="C2902" t="str">
            <v>841.19</v>
          </cell>
          <cell r="E2902" t="str">
            <v>845.81</v>
          </cell>
        </row>
        <row r="2903">
          <cell r="C2903" t="str">
            <v>841.19</v>
          </cell>
          <cell r="E2903" t="str">
            <v>845.87</v>
          </cell>
        </row>
        <row r="2904">
          <cell r="C2904" t="str">
            <v>842.11</v>
          </cell>
          <cell r="E2904" t="str">
            <v>845.87</v>
          </cell>
        </row>
        <row r="2905">
          <cell r="C2905" t="str">
            <v>842.11</v>
          </cell>
          <cell r="E2905" t="str">
            <v>845.87</v>
          </cell>
        </row>
        <row r="2906">
          <cell r="C2906" t="str">
            <v>842.11</v>
          </cell>
          <cell r="E2906" t="str">
            <v>845.89</v>
          </cell>
        </row>
        <row r="2907">
          <cell r="C2907" t="str">
            <v>842.11</v>
          </cell>
          <cell r="E2907" t="str">
            <v>845.89</v>
          </cell>
        </row>
        <row r="2908">
          <cell r="C2908" t="str">
            <v>842.19</v>
          </cell>
          <cell r="E2908" t="str">
            <v>845.89</v>
          </cell>
        </row>
        <row r="2909">
          <cell r="C2909" t="str">
            <v>842.19</v>
          </cell>
          <cell r="E2909" t="str">
            <v>845.89</v>
          </cell>
        </row>
        <row r="2910">
          <cell r="C2910" t="str">
            <v>842.19</v>
          </cell>
          <cell r="E2910" t="str">
            <v>845.51</v>
          </cell>
        </row>
        <row r="2911">
          <cell r="C2911" t="str">
            <v>842.19</v>
          </cell>
          <cell r="E2911" t="str">
            <v>845.52</v>
          </cell>
        </row>
        <row r="2912">
          <cell r="C2912" t="str">
            <v>841.21</v>
          </cell>
          <cell r="E2912" t="str">
            <v>845.52</v>
          </cell>
        </row>
        <row r="2913">
          <cell r="C2913" t="str">
            <v>841.22</v>
          </cell>
          <cell r="E2913" t="str">
            <v>845.52</v>
          </cell>
        </row>
        <row r="2914">
          <cell r="C2914" t="str">
            <v>841.22</v>
          </cell>
          <cell r="E2914" t="str">
            <v>846.11</v>
          </cell>
        </row>
        <row r="2915">
          <cell r="C2915" t="str">
            <v>841.23</v>
          </cell>
          <cell r="E2915" t="str">
            <v>846.11</v>
          </cell>
        </row>
        <row r="2916">
          <cell r="C2916" t="str">
            <v>841.23</v>
          </cell>
          <cell r="E2916" t="str">
            <v>846.12</v>
          </cell>
        </row>
        <row r="2917">
          <cell r="C2917" t="str">
            <v>841.23</v>
          </cell>
          <cell r="E2917" t="str">
            <v>846.12</v>
          </cell>
        </row>
        <row r="2918">
          <cell r="C2918" t="str">
            <v>841.23</v>
          </cell>
          <cell r="E2918" t="str">
            <v>846.12</v>
          </cell>
        </row>
        <row r="2919">
          <cell r="C2919" t="str">
            <v>841.3</v>
          </cell>
          <cell r="E2919" t="str">
            <v>846.12</v>
          </cell>
        </row>
        <row r="2920">
          <cell r="C2920" t="str">
            <v>841.3</v>
          </cell>
          <cell r="E2920" t="str">
            <v>846.12</v>
          </cell>
        </row>
        <row r="2921">
          <cell r="C2921" t="str">
            <v>841.3</v>
          </cell>
          <cell r="E2921" t="str">
            <v>846.13</v>
          </cell>
        </row>
        <row r="2922">
          <cell r="C2922" t="str">
            <v>841.3</v>
          </cell>
          <cell r="E2922" t="str">
            <v>846.13</v>
          </cell>
        </row>
        <row r="2923">
          <cell r="C2923" t="str">
            <v>841.4</v>
          </cell>
          <cell r="E2923" t="str">
            <v>846.13</v>
          </cell>
        </row>
        <row r="2924">
          <cell r="C2924" t="str">
            <v>841.4</v>
          </cell>
          <cell r="E2924" t="str">
            <v>846.14</v>
          </cell>
        </row>
        <row r="2925">
          <cell r="C2925" t="str">
            <v>841.4</v>
          </cell>
          <cell r="E2925" t="str">
            <v>846.19</v>
          </cell>
        </row>
        <row r="2926">
          <cell r="C2926" t="str">
            <v>841.4</v>
          </cell>
          <cell r="E2926" t="str">
            <v>846.19</v>
          </cell>
        </row>
        <row r="2927">
          <cell r="C2927" t="str">
            <v>842.21</v>
          </cell>
          <cell r="E2927" t="str">
            <v>775.85</v>
          </cell>
        </row>
        <row r="2928">
          <cell r="C2928" t="str">
            <v>842.21</v>
          </cell>
          <cell r="E2928" t="str">
            <v>658.31</v>
          </cell>
        </row>
        <row r="2929">
          <cell r="C2929" t="str">
            <v>842.21</v>
          </cell>
          <cell r="E2929" t="str">
            <v>658.32</v>
          </cell>
        </row>
        <row r="2930">
          <cell r="C2930" t="str">
            <v>842.21</v>
          </cell>
          <cell r="E2930" t="str">
            <v>658.33</v>
          </cell>
        </row>
        <row r="2931">
          <cell r="C2931" t="str">
            <v>842.22</v>
          </cell>
          <cell r="E2931" t="str">
            <v>658.39</v>
          </cell>
        </row>
        <row r="2932">
          <cell r="C2932" t="str">
            <v>842.22</v>
          </cell>
          <cell r="E2932" t="str">
            <v>658.41</v>
          </cell>
        </row>
        <row r="2933">
          <cell r="C2933" t="str">
            <v>842.22</v>
          </cell>
          <cell r="E2933" t="str">
            <v>658.42</v>
          </cell>
        </row>
        <row r="2934">
          <cell r="C2934" t="str">
            <v>842.22</v>
          </cell>
          <cell r="E2934" t="str">
            <v>658.43</v>
          </cell>
        </row>
        <row r="2935">
          <cell r="C2935" t="str">
            <v>842.3</v>
          </cell>
          <cell r="E2935" t="str">
            <v>658.43</v>
          </cell>
        </row>
        <row r="2936">
          <cell r="C2936" t="str">
            <v>842.3</v>
          </cell>
          <cell r="E2936" t="str">
            <v>658.42</v>
          </cell>
        </row>
        <row r="2937">
          <cell r="C2937" t="str">
            <v>842.3</v>
          </cell>
          <cell r="E2937" t="str">
            <v>658.43</v>
          </cell>
        </row>
        <row r="2938">
          <cell r="C2938" t="str">
            <v>842.3</v>
          </cell>
          <cell r="E2938" t="str">
            <v>658.43</v>
          </cell>
        </row>
        <row r="2939">
          <cell r="C2939" t="str">
            <v>842.4</v>
          </cell>
          <cell r="E2939" t="str">
            <v>658.44</v>
          </cell>
        </row>
        <row r="2940">
          <cell r="C2940" t="str">
            <v>842.4</v>
          </cell>
          <cell r="E2940" t="str">
            <v>658.45</v>
          </cell>
        </row>
        <row r="2941">
          <cell r="C2941" t="str">
            <v>842.4</v>
          </cell>
          <cell r="E2941" t="str">
            <v>658.46</v>
          </cell>
        </row>
        <row r="2942">
          <cell r="C2942" t="str">
            <v>842.4</v>
          </cell>
          <cell r="E2942" t="str">
            <v>658.46</v>
          </cell>
        </row>
        <row r="2943">
          <cell r="C2943" t="str">
            <v>842.4</v>
          </cell>
          <cell r="E2943" t="str">
            <v>658.47</v>
          </cell>
        </row>
        <row r="2944">
          <cell r="C2944" t="str">
            <v>842.5</v>
          </cell>
          <cell r="E2944" t="str">
            <v>658.47</v>
          </cell>
        </row>
        <row r="2945">
          <cell r="C2945" t="str">
            <v>842.5</v>
          </cell>
          <cell r="E2945" t="str">
            <v>658.48</v>
          </cell>
        </row>
        <row r="2946">
          <cell r="C2946" t="str">
            <v>842.5</v>
          </cell>
          <cell r="E2946" t="str">
            <v>658.48</v>
          </cell>
        </row>
        <row r="2947">
          <cell r="C2947" t="str">
            <v>842.5</v>
          </cell>
          <cell r="E2947" t="str">
            <v>658.51</v>
          </cell>
        </row>
        <row r="2948">
          <cell r="C2948" t="str">
            <v>842.6</v>
          </cell>
          <cell r="E2948" t="str">
            <v>658.51</v>
          </cell>
        </row>
        <row r="2949">
          <cell r="C2949" t="str">
            <v>842.6</v>
          </cell>
          <cell r="E2949" t="str">
            <v>658.51</v>
          </cell>
        </row>
        <row r="2950">
          <cell r="C2950" t="str">
            <v>842.6</v>
          </cell>
          <cell r="E2950" t="str">
            <v>658.51</v>
          </cell>
        </row>
        <row r="2951">
          <cell r="C2951" t="str">
            <v>842.6</v>
          </cell>
          <cell r="E2951" t="str">
            <v>658.51</v>
          </cell>
        </row>
        <row r="2952">
          <cell r="C2952" t="str">
            <v>841.59</v>
          </cell>
          <cell r="E2952" t="str">
            <v>658.52</v>
          </cell>
        </row>
        <row r="2953">
          <cell r="C2953" t="str">
            <v>841.51</v>
          </cell>
          <cell r="E2953" t="str">
            <v>658.52</v>
          </cell>
        </row>
        <row r="2954">
          <cell r="C2954" t="str">
            <v>841.59</v>
          </cell>
          <cell r="E2954" t="str">
            <v>658.59</v>
          </cell>
        </row>
        <row r="2955">
          <cell r="C2955" t="str">
            <v>841.59</v>
          </cell>
          <cell r="E2955" t="str">
            <v>658.59</v>
          </cell>
        </row>
        <row r="2956">
          <cell r="C2956" t="str">
            <v>842.7</v>
          </cell>
          <cell r="E2956" t="str">
            <v>658.59</v>
          </cell>
        </row>
        <row r="2957">
          <cell r="C2957" t="str">
            <v>842.7</v>
          </cell>
          <cell r="E2957" t="str">
            <v>658.59</v>
          </cell>
        </row>
        <row r="2958">
          <cell r="C2958" t="str">
            <v>842.7</v>
          </cell>
          <cell r="E2958" t="str">
            <v>658.11</v>
          </cell>
        </row>
        <row r="2959">
          <cell r="C2959" t="str">
            <v>842.7</v>
          </cell>
          <cell r="E2959" t="str">
            <v>658.12</v>
          </cell>
        </row>
        <row r="2960">
          <cell r="C2960" t="str">
            <v>842.7</v>
          </cell>
          <cell r="E2960" t="str">
            <v>658.13</v>
          </cell>
        </row>
        <row r="2961">
          <cell r="C2961" t="str">
            <v>841.61</v>
          </cell>
          <cell r="E2961" t="str">
            <v>658.13</v>
          </cell>
        </row>
        <row r="2962">
          <cell r="C2962" t="str">
            <v>841.61</v>
          </cell>
          <cell r="E2962" t="str">
            <v>658.13</v>
          </cell>
        </row>
        <row r="2963">
          <cell r="C2963" t="str">
            <v>841.62</v>
          </cell>
          <cell r="E2963" t="str">
            <v>658.19</v>
          </cell>
        </row>
        <row r="2964">
          <cell r="C2964" t="str">
            <v>841.62</v>
          </cell>
          <cell r="E2964" t="str">
            <v>658.21</v>
          </cell>
        </row>
        <row r="2965">
          <cell r="C2965" t="str">
            <v>841.62</v>
          </cell>
          <cell r="E2965" t="str">
            <v>658.21</v>
          </cell>
        </row>
        <row r="2966">
          <cell r="C2966" t="str">
            <v>841.69</v>
          </cell>
          <cell r="E2966" t="str">
            <v>658.22</v>
          </cell>
        </row>
        <row r="2967">
          <cell r="C2967" t="str">
            <v>841.69</v>
          </cell>
          <cell r="E2967" t="str">
            <v>658.22</v>
          </cell>
        </row>
        <row r="2968">
          <cell r="C2968" t="str">
            <v>841.69</v>
          </cell>
          <cell r="E2968" t="str">
            <v>658.23</v>
          </cell>
        </row>
        <row r="2969">
          <cell r="C2969" t="str">
            <v>842.81</v>
          </cell>
          <cell r="E2969" t="str">
            <v>658.24</v>
          </cell>
        </row>
        <row r="2970">
          <cell r="C2970" t="str">
            <v>842.81</v>
          </cell>
          <cell r="E2970" t="str">
            <v>658.29</v>
          </cell>
        </row>
        <row r="2971">
          <cell r="C2971" t="str">
            <v>842.82</v>
          </cell>
          <cell r="E2971" t="str">
            <v>658.29</v>
          </cell>
        </row>
        <row r="2972">
          <cell r="C2972" t="str">
            <v>842.82</v>
          </cell>
          <cell r="E2972" t="str">
            <v>658.92</v>
          </cell>
        </row>
        <row r="2973">
          <cell r="C2973" t="str">
            <v>842.82</v>
          </cell>
          <cell r="E2973" t="str">
            <v>658.93</v>
          </cell>
        </row>
        <row r="2974">
          <cell r="C2974" t="str">
            <v>842.89</v>
          </cell>
          <cell r="E2974" t="str">
            <v>658.93</v>
          </cell>
        </row>
        <row r="2975">
          <cell r="C2975" t="str">
            <v>842.89</v>
          </cell>
          <cell r="E2975" t="str">
            <v>658.99</v>
          </cell>
        </row>
        <row r="2976">
          <cell r="C2976" t="str">
            <v>842.89</v>
          </cell>
          <cell r="E2976" t="str">
            <v>269.01</v>
          </cell>
        </row>
        <row r="2977">
          <cell r="C2977" t="str">
            <v>845.11</v>
          </cell>
          <cell r="E2977" t="str">
            <v>269.02</v>
          </cell>
        </row>
        <row r="2978">
          <cell r="C2978" t="str">
            <v>845.11</v>
          </cell>
          <cell r="E2978" t="str">
            <v>269.02</v>
          </cell>
        </row>
        <row r="2979">
          <cell r="C2979" t="str">
            <v>845.11</v>
          </cell>
          <cell r="E2979" t="str">
            <v>851.11</v>
          </cell>
        </row>
        <row r="2980">
          <cell r="C2980" t="str">
            <v>845.11</v>
          </cell>
          <cell r="E2980" t="str">
            <v>851.31</v>
          </cell>
        </row>
        <row r="2981">
          <cell r="C2981" t="str">
            <v>845.21</v>
          </cell>
          <cell r="E2981" t="str">
            <v>851.31</v>
          </cell>
        </row>
        <row r="2982">
          <cell r="C2982" t="str">
            <v>845.22</v>
          </cell>
          <cell r="E2982" t="str">
            <v>851.21</v>
          </cell>
        </row>
        <row r="2983">
          <cell r="C2983" t="str">
            <v>845.23</v>
          </cell>
          <cell r="E2983" t="str">
            <v>851.23</v>
          </cell>
        </row>
        <row r="2984">
          <cell r="C2984" t="str">
            <v>845.22</v>
          </cell>
          <cell r="E2984" t="str">
            <v>851.32</v>
          </cell>
        </row>
        <row r="2985">
          <cell r="C2985" t="str">
            <v>845.23</v>
          </cell>
          <cell r="E2985" t="str">
            <v>851.32</v>
          </cell>
        </row>
        <row r="2986">
          <cell r="C2986" t="str">
            <v>845.61</v>
          </cell>
          <cell r="E2986" t="str">
            <v>851.32</v>
          </cell>
        </row>
        <row r="2987">
          <cell r="C2987" t="str">
            <v>845.63</v>
          </cell>
          <cell r="E2987" t="str">
            <v>851.22</v>
          </cell>
        </row>
        <row r="2988">
          <cell r="C2988" t="str">
            <v>845.81</v>
          </cell>
          <cell r="E2988" t="str">
            <v>851.24</v>
          </cell>
        </row>
        <row r="2989">
          <cell r="C2989" t="str">
            <v>845.87</v>
          </cell>
          <cell r="E2989" t="str">
            <v>851.41</v>
          </cell>
        </row>
        <row r="2990">
          <cell r="C2990" t="str">
            <v>845.87</v>
          </cell>
          <cell r="E2990" t="str">
            <v>851.15</v>
          </cell>
        </row>
        <row r="2991">
          <cell r="C2991" t="str">
            <v>845.87</v>
          </cell>
          <cell r="E2991" t="str">
            <v>851.48</v>
          </cell>
        </row>
        <row r="2992">
          <cell r="C2992" t="str">
            <v>845.87</v>
          </cell>
          <cell r="E2992" t="str">
            <v>851.48</v>
          </cell>
        </row>
        <row r="2993">
          <cell r="C2993" t="str">
            <v>845.89</v>
          </cell>
          <cell r="E2993" t="str">
            <v>851.48</v>
          </cell>
        </row>
        <row r="2994">
          <cell r="C2994" t="str">
            <v>845.89</v>
          </cell>
          <cell r="E2994" t="str">
            <v>851.48</v>
          </cell>
        </row>
        <row r="2995">
          <cell r="C2995" t="str">
            <v>845.89</v>
          </cell>
          <cell r="E2995" t="str">
            <v>851.25</v>
          </cell>
        </row>
        <row r="2996">
          <cell r="C2996" t="str">
            <v>845.89</v>
          </cell>
          <cell r="E2996" t="str">
            <v>851.51</v>
          </cell>
        </row>
        <row r="2997">
          <cell r="C2997" t="str">
            <v>845.51</v>
          </cell>
          <cell r="E2997" t="str">
            <v>851.52</v>
          </cell>
        </row>
        <row r="2998">
          <cell r="C2998" t="str">
            <v>845.52</v>
          </cell>
          <cell r="E2998" t="str">
            <v>851.49</v>
          </cell>
        </row>
        <row r="2999">
          <cell r="C2999" t="str">
            <v>845.52</v>
          </cell>
          <cell r="E2999" t="str">
            <v>851.59</v>
          </cell>
        </row>
        <row r="3000">
          <cell r="C3000" t="str">
            <v>845.52</v>
          </cell>
          <cell r="E3000" t="str">
            <v>851.7</v>
          </cell>
        </row>
        <row r="3001">
          <cell r="C3001" t="str">
            <v>846.11</v>
          </cell>
          <cell r="E3001" t="str">
            <v>851.9</v>
          </cell>
        </row>
        <row r="3002">
          <cell r="C3002" t="str">
            <v>846.11</v>
          </cell>
          <cell r="E3002" t="str">
            <v>851.9</v>
          </cell>
        </row>
        <row r="3003">
          <cell r="C3003" t="str">
            <v>846.11</v>
          </cell>
          <cell r="E3003" t="str">
            <v>851.9</v>
          </cell>
        </row>
        <row r="3004">
          <cell r="C3004" t="str">
            <v>846.12</v>
          </cell>
          <cell r="E3004" t="str">
            <v>851.9</v>
          </cell>
        </row>
        <row r="3005">
          <cell r="C3005" t="str">
            <v>846.12</v>
          </cell>
          <cell r="E3005" t="str">
            <v>657.61</v>
          </cell>
        </row>
        <row r="3006">
          <cell r="C3006" t="str">
            <v>846.12</v>
          </cell>
          <cell r="E3006" t="str">
            <v>657.62</v>
          </cell>
        </row>
        <row r="3007">
          <cell r="C3007" t="str">
            <v>846.12</v>
          </cell>
          <cell r="E3007" t="str">
            <v>848.42</v>
          </cell>
        </row>
        <row r="3008">
          <cell r="C3008" t="str">
            <v>846.12</v>
          </cell>
          <cell r="E3008" t="str">
            <v>848.43</v>
          </cell>
        </row>
        <row r="3009">
          <cell r="C3009" t="str">
            <v>846.13</v>
          </cell>
          <cell r="E3009" t="str">
            <v>848.43</v>
          </cell>
        </row>
        <row r="3010">
          <cell r="C3010" t="str">
            <v>846.13</v>
          </cell>
          <cell r="E3010" t="str">
            <v>848.44</v>
          </cell>
        </row>
        <row r="3011">
          <cell r="C3011" t="str">
            <v>846.13</v>
          </cell>
          <cell r="E3011" t="str">
            <v>848.45</v>
          </cell>
        </row>
        <row r="3012">
          <cell r="C3012" t="str">
            <v>846.14</v>
          </cell>
          <cell r="E3012" t="str">
            <v>848.49</v>
          </cell>
        </row>
        <row r="3013">
          <cell r="C3013" t="str">
            <v>846.19</v>
          </cell>
          <cell r="E3013" t="str">
            <v>848.48</v>
          </cell>
        </row>
        <row r="3014">
          <cell r="C3014" t="str">
            <v>846.19</v>
          </cell>
          <cell r="E3014" t="str">
            <v>899.41</v>
          </cell>
        </row>
        <row r="3015">
          <cell r="C3015" t="str">
            <v>775.85</v>
          </cell>
          <cell r="E3015" t="str">
            <v>899.41</v>
          </cell>
        </row>
        <row r="3016">
          <cell r="C3016" t="str">
            <v>658.31</v>
          </cell>
          <cell r="E3016" t="str">
            <v>899.41</v>
          </cell>
          <cell r="F3016" t="str">
            <v>82127 Sleeping bags</v>
          </cell>
        </row>
        <row r="3017">
          <cell r="C3017" t="str">
            <v>658.32</v>
          </cell>
          <cell r="E3017" t="str">
            <v>899.42</v>
          </cell>
          <cell r="F3017" t="str">
            <v>82129 Articles of bedding, n.e.s., including cushions, quilts and pillows</v>
          </cell>
        </row>
        <row r="3018">
          <cell r="C3018" t="str">
            <v>658.33</v>
          </cell>
          <cell r="E3018" t="str">
            <v>899.49</v>
          </cell>
          <cell r="F3018" t="str">
            <v>82131 Furniture, n.e.s., of metal, of a kind used in offices</v>
          </cell>
        </row>
        <row r="3019">
          <cell r="C3019" t="str">
            <v>658.39</v>
          </cell>
          <cell r="E3019" t="str">
            <v>899.49</v>
          </cell>
          <cell r="F3019" t="str">
            <v>82139 Furniture, n.e.s., of metal, other than of a kind used in offices</v>
          </cell>
        </row>
        <row r="3020">
          <cell r="C3020" t="str">
            <v>658.41</v>
          </cell>
          <cell r="E3020" t="str">
            <v>899.92</v>
          </cell>
          <cell r="F3020" t="str">
            <v>82151 Furniture, n.e.s., of wood, of a kind used in offices</v>
          </cell>
        </row>
        <row r="3021">
          <cell r="C3021" t="str">
            <v>658.42</v>
          </cell>
          <cell r="E3021" t="str">
            <v>899.21</v>
          </cell>
          <cell r="F3021" t="str">
            <v>82153 Furniture, n.e.s., of wood, of a kind used in kitchens</v>
          </cell>
        </row>
        <row r="3022">
          <cell r="C3022" t="str">
            <v>658.43</v>
          </cell>
          <cell r="E3022" t="str">
            <v>899.29</v>
          </cell>
          <cell r="F3022" t="str">
            <v>82159 Furniture, n.e.s., of wood, n.e.s. (other than of a kind used in offices, kitchens, or bedrooms)</v>
          </cell>
        </row>
        <row r="3023">
          <cell r="C3023" t="str">
            <v>658.43</v>
          </cell>
          <cell r="E3023" t="str">
            <v>899.94</v>
          </cell>
          <cell r="F3023" t="str">
            <v>82171 Furniture, n.e.s., of plastics</v>
          </cell>
        </row>
        <row r="3024">
          <cell r="C3024" t="str">
            <v>658.42</v>
          </cell>
          <cell r="E3024" t="str">
            <v>899.95</v>
          </cell>
          <cell r="F3024" t="str">
            <v>82155 Furniture, n.e.s., of wood, of a kind used in bedrooms</v>
          </cell>
        </row>
        <row r="3025">
          <cell r="C3025" t="str">
            <v>658.43</v>
          </cell>
          <cell r="E3025" t="str">
            <v>899.95</v>
          </cell>
          <cell r="F3025" t="str">
            <v>82179 Furniture, n.e.s., of materials other than of metal, wood or plastics</v>
          </cell>
        </row>
        <row r="3026">
          <cell r="C3026" t="str">
            <v>658.43</v>
          </cell>
          <cell r="E3026" t="str">
            <v>899.95</v>
          </cell>
          <cell r="F3026" t="str">
            <v>82180 Parts of furniture, n.e.s., of metal, wood and other materials</v>
          </cell>
        </row>
        <row r="3027">
          <cell r="C3027" t="str">
            <v>658.44</v>
          </cell>
          <cell r="E3027" t="str">
            <v>899.95</v>
          </cell>
          <cell r="F3027" t="str">
            <v>83111 Handbags, outer surface of leather, of composition leather or of patent leather</v>
          </cell>
        </row>
        <row r="3028">
          <cell r="C3028" t="str">
            <v>658.45</v>
          </cell>
          <cell r="E3028" t="str">
            <v>661.31</v>
          </cell>
          <cell r="F3028" t="str">
            <v>83112 Handbags with outer surface of sheeting of plastics or of textile materials</v>
          </cell>
        </row>
        <row r="3029">
          <cell r="C3029" t="str">
            <v>658.46</v>
          </cell>
          <cell r="E3029" t="str">
            <v>661.33</v>
          </cell>
          <cell r="F3029" t="str">
            <v>83119 Handbags, n.e.s.</v>
          </cell>
        </row>
        <row r="3030">
          <cell r="C3030" t="str">
            <v>658.46</v>
          </cell>
          <cell r="E3030" t="str">
            <v>661.34</v>
          </cell>
          <cell r="F3030" t="str">
            <v>83121 Trunks, suitcases, vanity cases, executive cases, briefcases, school satchels etc., with outer surface of leather, or of composition or patent leather</v>
          </cell>
        </row>
        <row r="3031">
          <cell r="C3031" t="str">
            <v>658.46</v>
          </cell>
          <cell r="E3031" t="str">
            <v>661.35</v>
          </cell>
          <cell r="F3031" t="str">
            <v>83122 Trunks, suitcases, vanity cases, executive cases, briefcases, school satchels etc., with outer surface of plastics or of textile materials</v>
          </cell>
        </row>
        <row r="3032">
          <cell r="C3032" t="str">
            <v>658.47</v>
          </cell>
          <cell r="E3032" t="str">
            <v>661.35</v>
          </cell>
          <cell r="F3032" t="str">
            <v>83129 Trunks, suitcases, vanity cases, executive cases, briefcases, school satchels etc., with outer surface of materials, n.e.s.</v>
          </cell>
        </row>
        <row r="3033">
          <cell r="C3033" t="str">
            <v>658.47</v>
          </cell>
          <cell r="E3033" t="str">
            <v>661.36</v>
          </cell>
          <cell r="F3033" t="str">
            <v>83130 Travel sets for personal toilet, sewing or shoe or clothes cleaning</v>
          </cell>
        </row>
        <row r="3034">
          <cell r="C3034" t="str">
            <v>658.48</v>
          </cell>
          <cell r="E3034" t="str">
            <v>661.39</v>
          </cell>
          <cell r="F3034" t="str">
            <v>83191 Articles (wallets and other cases) of a kind normally carried in the pocket or handbag</v>
          </cell>
        </row>
        <row r="3035">
          <cell r="C3035" t="str">
            <v>658.48</v>
          </cell>
          <cell r="E3035" t="str">
            <v>661.39</v>
          </cell>
          <cell r="F3035" t="str">
            <v>83199 Binocular cases, camera cases, musical instrument cases, etc. of leather, plastic sheeting, textiles, etc., n.e.s.</v>
          </cell>
        </row>
        <row r="3036">
          <cell r="C3036" t="str">
            <v>658.48</v>
          </cell>
          <cell r="E3036" t="str">
            <v>661.39</v>
          </cell>
          <cell r="F3036" t="str">
            <v>84111 Overcoats, raincoats, carcoats, capes, and similar articles of woven wool or fine animal hair, men's or boys'</v>
          </cell>
        </row>
        <row r="3037">
          <cell r="C3037" t="str">
            <v>658.51</v>
          </cell>
          <cell r="E3037" t="str">
            <v>661.32</v>
          </cell>
          <cell r="F3037" t="str">
            <v>84112 Overcoats, raincoats, carcoats, capes, and similar articles of woven textile materials other than wool or fine animal hair, men's or boys'</v>
          </cell>
        </row>
        <row r="3038">
          <cell r="C3038" t="str">
            <v>658.51</v>
          </cell>
          <cell r="E3038" t="str">
            <v>663.11</v>
          </cell>
          <cell r="F3038" t="str">
            <v>84119 Anoraks (including ski-jackets), windbreakers and similar articles of woven textile materials, men's or boys'</v>
          </cell>
        </row>
        <row r="3039">
          <cell r="C3039" t="str">
            <v>658.51</v>
          </cell>
          <cell r="E3039" t="str">
            <v>663.12</v>
          </cell>
          <cell r="F3039" t="str">
            <v>84121 Suits of woven wool or fine animal hair, men's or boys'</v>
          </cell>
        </row>
        <row r="3040">
          <cell r="C3040" t="str">
            <v>658.51</v>
          </cell>
          <cell r="E3040" t="str">
            <v>663.12</v>
          </cell>
          <cell r="F3040" t="str">
            <v>84122 Suits of woven textile materials other than wool or fine animal hair, men's or boys'</v>
          </cell>
        </row>
        <row r="3041">
          <cell r="C3041" t="str">
            <v>658.51</v>
          </cell>
          <cell r="E3041" t="str">
            <v>663.12</v>
          </cell>
          <cell r="F3041" t="str">
            <v>84123 Ensembles of woven textile materials, men's or boys'</v>
          </cell>
        </row>
        <row r="3042">
          <cell r="C3042" t="str">
            <v>658.51</v>
          </cell>
          <cell r="E3042" t="str">
            <v>663.13</v>
          </cell>
          <cell r="F3042" t="str">
            <v>84130 Jackets (suit-type) and blazers of woven textile materials, men's or boys'</v>
          </cell>
        </row>
        <row r="3043">
          <cell r="C3043" t="str">
            <v>658.52</v>
          </cell>
          <cell r="E3043" t="str">
            <v>663.21</v>
          </cell>
          <cell r="F3043" t="str">
            <v>84140 Trousers, bib and brace overalls, breeches and shorts of woven textile materials, men's or boys'</v>
          </cell>
        </row>
        <row r="3044">
          <cell r="C3044" t="str">
            <v>658.52</v>
          </cell>
          <cell r="E3044" t="str">
            <v>663.22</v>
          </cell>
          <cell r="F3044" t="str">
            <v>84151 Shirts of woven cotton materials, men's or boys'</v>
          </cell>
        </row>
        <row r="3045">
          <cell r="C3045" t="str">
            <v>658.59</v>
          </cell>
          <cell r="E3045" t="str">
            <v>663.29</v>
          </cell>
          <cell r="F3045" t="str">
            <v>84159 Shirts of woven textile materials, other than cotton, men's or boys'</v>
          </cell>
        </row>
        <row r="3046">
          <cell r="C3046" t="str">
            <v>658.59</v>
          </cell>
          <cell r="E3046" t="str">
            <v>663.51</v>
          </cell>
          <cell r="F3046" t="str">
            <v>84161 Underpants and briefs of woven textile materials, men's or boys'</v>
          </cell>
        </row>
        <row r="3047">
          <cell r="C3047" t="str">
            <v>658.59</v>
          </cell>
          <cell r="E3047" t="str">
            <v>663.52</v>
          </cell>
          <cell r="F3047" t="str">
            <v>84162 Nightshirts and pajamas of woven textile materials, men's or boys'</v>
          </cell>
        </row>
        <row r="3048">
          <cell r="C3048" t="str">
            <v>658.59</v>
          </cell>
          <cell r="E3048" t="str">
            <v>663.53</v>
          </cell>
          <cell r="F3048" t="str">
            <v>84169 Singlets (undershirts), bathrobes, dressing gowns and similar articles, of woven textile fabrics, men's or boys'</v>
          </cell>
        </row>
        <row r="3049">
          <cell r="C3049" t="str">
            <v>658.11</v>
          </cell>
          <cell r="E3049" t="str">
            <v>661.81</v>
          </cell>
          <cell r="F3049" t="str">
            <v>81317 Nonelectrical lamps and lighting fittings</v>
          </cell>
        </row>
        <row r="3050">
          <cell r="C3050" t="str">
            <v>658.12</v>
          </cell>
          <cell r="E3050" t="str">
            <v>661.81</v>
          </cell>
          <cell r="F3050" t="str">
            <v>81320 Illuminated signs, illuminated nameplates and the like</v>
          </cell>
        </row>
        <row r="3051">
          <cell r="C3051" t="str">
            <v>658.13</v>
          </cell>
          <cell r="E3051" t="str">
            <v>661.82</v>
          </cell>
          <cell r="F3051" t="str">
            <v>81380 Parts of portable electric lamps designed to function on their own energy sources (batteries etc.), other than for motor vehicles, etc.</v>
          </cell>
        </row>
        <row r="3052">
          <cell r="C3052" t="str">
            <v>658.13</v>
          </cell>
          <cell r="E3052" t="str">
            <v>663.31</v>
          </cell>
          <cell r="F3052" t="str">
            <v>81391 Parts n.e.s., of lamps and lighting fittings, n.e.s., and parts of illuminated signs and nameplates, etc., of glass</v>
          </cell>
        </row>
        <row r="3053">
          <cell r="C3053" t="str">
            <v>658.13</v>
          </cell>
          <cell r="E3053" t="str">
            <v>663.31</v>
          </cell>
          <cell r="F3053" t="str">
            <v>81392 Parts n.e.s., of lamps and lighting fittings, n.e.s., and parts of illuminated signs and nameplates, etc., of plastics</v>
          </cell>
        </row>
        <row r="3054">
          <cell r="C3054" t="str">
            <v>658.19</v>
          </cell>
          <cell r="E3054" t="str">
            <v>663.31</v>
          </cell>
          <cell r="F3054" t="str">
            <v>81399 Parts n.e.s., of lamps and lighting fittings, n.e.s., and parts of illuminated signs and nameplates, etc., of materials other than glass or plastics</v>
          </cell>
        </row>
        <row r="3055">
          <cell r="C3055" t="str">
            <v>658.21</v>
          </cell>
          <cell r="E3055" t="str">
            <v>663.32</v>
          </cell>
          <cell r="F3055" t="str">
            <v>82111 Seats of a kind used for aircraft</v>
          </cell>
        </row>
        <row r="3056">
          <cell r="C3056" t="str">
            <v>658.21</v>
          </cell>
          <cell r="E3056" t="str">
            <v>663.32</v>
          </cell>
          <cell r="F3056" t="str">
            <v>82112 Seats of a kind used for motor vehicles</v>
          </cell>
        </row>
        <row r="3057">
          <cell r="C3057" t="str">
            <v>658.21</v>
          </cell>
          <cell r="E3057" t="str">
            <v>663.33</v>
          </cell>
          <cell r="F3057" t="str">
            <v>82113 Seats of cane, osier, bamboo or similar materials</v>
          </cell>
        </row>
        <row r="3058">
          <cell r="C3058" t="str">
            <v>658.22</v>
          </cell>
          <cell r="E3058" t="str">
            <v>663.34</v>
          </cell>
          <cell r="F3058" t="str">
            <v>82114 Swivel seats with variable height adjustment, n.e.s.</v>
          </cell>
        </row>
        <row r="3059">
          <cell r="C3059" t="str">
            <v>658.22</v>
          </cell>
          <cell r="E3059" t="str">
            <v>661.83</v>
          </cell>
          <cell r="F3059" t="str">
            <v>82115 Seats, other than garden seats or camping equipment, convertible into beds</v>
          </cell>
        </row>
        <row r="3060">
          <cell r="C3060" t="str">
            <v>658.22</v>
          </cell>
          <cell r="E3060" t="str">
            <v>661.83</v>
          </cell>
          <cell r="F3060" t="str">
            <v>82116 Seats, n.e.s., with wooden frames</v>
          </cell>
        </row>
        <row r="3061">
          <cell r="C3061" t="str">
            <v>658.23</v>
          </cell>
          <cell r="E3061" t="str">
            <v>661.83</v>
          </cell>
          <cell r="F3061" t="str">
            <v>82117 Seats, n.e.s., with metal frames</v>
          </cell>
        </row>
        <row r="3062">
          <cell r="C3062" t="str">
            <v>658.23</v>
          </cell>
          <cell r="E3062" t="str">
            <v>661.83</v>
          </cell>
          <cell r="F3062" t="str">
            <v>82118 Seats, n.e.s.</v>
          </cell>
        </row>
        <row r="3063">
          <cell r="C3063" t="str">
            <v>658.24</v>
          </cell>
          <cell r="E3063" t="str">
            <v>661.83</v>
          </cell>
          <cell r="F3063" t="str">
            <v>82119 Parts of seats, n.e.s.</v>
          </cell>
        </row>
        <row r="3064">
          <cell r="C3064" t="str">
            <v>658.24</v>
          </cell>
          <cell r="E3064" t="str">
            <v>663.81</v>
          </cell>
          <cell r="F3064" t="str">
            <v>82121 Mattress supports</v>
          </cell>
        </row>
        <row r="3065">
          <cell r="C3065" t="str">
            <v>658.29</v>
          </cell>
          <cell r="E3065" t="str">
            <v>663.81</v>
          </cell>
          <cell r="F3065" t="str">
            <v>82123 Mattresses of cellular rubber or plastics</v>
          </cell>
        </row>
        <row r="3066">
          <cell r="C3066" t="str">
            <v>658.29</v>
          </cell>
          <cell r="E3066" t="str">
            <v>663.81</v>
          </cell>
          <cell r="F3066" t="str">
            <v>82125 Mattresses of materials other than cellular rubber or plastics</v>
          </cell>
        </row>
        <row r="3067">
          <cell r="C3067" t="str">
            <v>658.92</v>
          </cell>
          <cell r="E3067" t="str">
            <v>663.81</v>
          </cell>
          <cell r="F3067" t="str">
            <v>84219 Anoraks (including ski-jackets), windbreakers and similar articles of woven textile materials, women's or girls'</v>
          </cell>
        </row>
        <row r="3068">
          <cell r="C3068" t="str">
            <v>658.93</v>
          </cell>
          <cell r="E3068" t="str">
            <v>663.81</v>
          </cell>
          <cell r="F3068" t="str">
            <v>84221 Suits of woven textile fabrics, women's or girls'</v>
          </cell>
        </row>
        <row r="3069">
          <cell r="C3069" t="str">
            <v>658.93</v>
          </cell>
          <cell r="E3069" t="str">
            <v>663.82</v>
          </cell>
          <cell r="F3069" t="str">
            <v>84222 Ensembles of woven textile fabrics, women's or girls'</v>
          </cell>
        </row>
        <row r="3070">
          <cell r="C3070" t="str">
            <v>658.99</v>
          </cell>
          <cell r="E3070" t="str">
            <v>663.82</v>
          </cell>
          <cell r="F3070" t="str">
            <v>84230 Jackets (suit-type), of woven textile fabrics, women's or girls'</v>
          </cell>
        </row>
        <row r="3071">
          <cell r="C3071" t="str">
            <v>269.01</v>
          </cell>
          <cell r="E3071" t="str">
            <v>663.82</v>
          </cell>
          <cell r="F3071" t="str">
            <v>51381 Maleic anhydride</v>
          </cell>
        </row>
        <row r="3072">
          <cell r="C3072" t="str">
            <v>269.02</v>
          </cell>
          <cell r="E3072" t="str">
            <v>663.35</v>
          </cell>
          <cell r="F3072" t="str">
            <v>51382 Phthalic anhydride</v>
          </cell>
        </row>
        <row r="3073">
          <cell r="C3073" t="str">
            <v>269.02</v>
          </cell>
          <cell r="E3073" t="str">
            <v>663.35</v>
          </cell>
          <cell r="F3073" t="str">
            <v>51383 Dioctyl orthophthalates</v>
          </cell>
        </row>
        <row r="3074">
          <cell r="C3074" t="str">
            <v>851.11</v>
          </cell>
          <cell r="E3074" t="str">
            <v>663.36</v>
          </cell>
        </row>
        <row r="3075">
          <cell r="C3075" t="str">
            <v>851.31</v>
          </cell>
          <cell r="E3075" t="str">
            <v>663.37</v>
          </cell>
        </row>
        <row r="3076">
          <cell r="C3076" t="str">
            <v>851.31</v>
          </cell>
          <cell r="E3076" t="str">
            <v>663.38</v>
          </cell>
        </row>
        <row r="3077">
          <cell r="C3077" t="str">
            <v>851.31</v>
          </cell>
          <cell r="E3077" t="str">
            <v>663.39</v>
          </cell>
        </row>
        <row r="3078">
          <cell r="C3078" t="str">
            <v>851.21</v>
          </cell>
          <cell r="E3078" t="str">
            <v>662.31</v>
          </cell>
        </row>
        <row r="3079">
          <cell r="C3079" t="str">
            <v>851.23</v>
          </cell>
          <cell r="E3079" t="str">
            <v>662.32</v>
          </cell>
        </row>
        <row r="3080">
          <cell r="C3080" t="str">
            <v>851.32</v>
          </cell>
          <cell r="E3080" t="str">
            <v>662.32</v>
          </cell>
        </row>
        <row r="3081">
          <cell r="C3081" t="str">
            <v>851.13</v>
          </cell>
          <cell r="E3081" t="str">
            <v>662.32</v>
          </cell>
        </row>
        <row r="3082">
          <cell r="C3082" t="str">
            <v>851.32</v>
          </cell>
          <cell r="E3082" t="str">
            <v>663.7</v>
          </cell>
        </row>
        <row r="3083">
          <cell r="C3083" t="str">
            <v>851.32</v>
          </cell>
          <cell r="E3083" t="str">
            <v>663.7</v>
          </cell>
        </row>
        <row r="3084">
          <cell r="C3084" t="str">
            <v>851.22</v>
          </cell>
          <cell r="E3084" t="str">
            <v>663.7</v>
          </cell>
        </row>
        <row r="3085">
          <cell r="C3085" t="str">
            <v>851.24</v>
          </cell>
          <cell r="E3085" t="str">
            <v>662.41</v>
          </cell>
        </row>
        <row r="3086">
          <cell r="C3086" t="str">
            <v>851.41</v>
          </cell>
          <cell r="E3086" t="str">
            <v>662.41</v>
          </cell>
        </row>
        <row r="3087">
          <cell r="C3087" t="str">
            <v>851.42</v>
          </cell>
          <cell r="E3087" t="str">
            <v>662.42</v>
          </cell>
        </row>
        <row r="3088">
          <cell r="C3088" t="str">
            <v>851.15</v>
          </cell>
          <cell r="E3088" t="str">
            <v>662.42</v>
          </cell>
        </row>
        <row r="3089">
          <cell r="C3089" t="str">
            <v>851.48</v>
          </cell>
          <cell r="E3089" t="str">
            <v>662.43</v>
          </cell>
        </row>
        <row r="3090">
          <cell r="C3090" t="str">
            <v>851.48</v>
          </cell>
          <cell r="E3090" t="str">
            <v>662.44</v>
          </cell>
        </row>
        <row r="3091">
          <cell r="C3091" t="str">
            <v>851.48</v>
          </cell>
          <cell r="E3091" t="str">
            <v>662.44</v>
          </cell>
        </row>
        <row r="3092">
          <cell r="C3092" t="str">
            <v>851.48</v>
          </cell>
          <cell r="E3092" t="str">
            <v>662.45</v>
          </cell>
        </row>
        <row r="3093">
          <cell r="C3093" t="str">
            <v>851.25</v>
          </cell>
          <cell r="E3093" t="str">
            <v>662.45</v>
          </cell>
        </row>
        <row r="3094">
          <cell r="C3094" t="str">
            <v>851.51</v>
          </cell>
          <cell r="E3094" t="str">
            <v>663.91</v>
          </cell>
        </row>
        <row r="3095">
          <cell r="C3095" t="str">
            <v>851.52</v>
          </cell>
          <cell r="E3095" t="str">
            <v>663.91</v>
          </cell>
        </row>
        <row r="3096">
          <cell r="C3096" t="str">
            <v>851.49</v>
          </cell>
          <cell r="E3096" t="str">
            <v>663.91</v>
          </cell>
        </row>
        <row r="3097">
          <cell r="C3097" t="str">
            <v>851.59</v>
          </cell>
          <cell r="E3097" t="str">
            <v>663.91</v>
          </cell>
        </row>
        <row r="3098">
          <cell r="C3098" t="str">
            <v>851.7</v>
          </cell>
          <cell r="E3098" t="str">
            <v>812.21</v>
          </cell>
        </row>
        <row r="3099">
          <cell r="C3099" t="str">
            <v>851.9</v>
          </cell>
          <cell r="E3099" t="str">
            <v>812.29</v>
          </cell>
        </row>
        <row r="3100">
          <cell r="C3100" t="str">
            <v>851.9</v>
          </cell>
          <cell r="E3100" t="str">
            <v>666.11</v>
          </cell>
        </row>
        <row r="3101">
          <cell r="C3101" t="str">
            <v>851.9</v>
          </cell>
          <cell r="E3101" t="str">
            <v>666.12</v>
          </cell>
        </row>
        <row r="3102">
          <cell r="C3102" t="str">
            <v>851.9</v>
          </cell>
          <cell r="E3102" t="str">
            <v>666.13</v>
          </cell>
        </row>
        <row r="3103">
          <cell r="C3103" t="str">
            <v>657.61</v>
          </cell>
          <cell r="E3103" t="str">
            <v>666.21</v>
          </cell>
          <cell r="F3103" t="str">
            <v>79326 Refrigerated vessels (other than tankers)</v>
          </cell>
        </row>
        <row r="3104">
          <cell r="C3104" t="str">
            <v>657.62</v>
          </cell>
          <cell r="E3104" t="str">
            <v>666.29</v>
          </cell>
          <cell r="F3104" t="str">
            <v>79327 Vessels for the transport of goods (including vessels for the transport of both passengers and goods), n.e.s.</v>
          </cell>
        </row>
        <row r="3105">
          <cell r="C3105" t="str">
            <v>848.41</v>
          </cell>
          <cell r="E3105" t="str">
            <v>663.99</v>
          </cell>
        </row>
        <row r="3106">
          <cell r="C3106" t="str">
            <v>848.42</v>
          </cell>
          <cell r="E3106" t="str">
            <v>663.99</v>
          </cell>
        </row>
        <row r="3107">
          <cell r="C3107" t="str">
            <v>848.43</v>
          </cell>
          <cell r="E3107" t="str">
            <v>664.11</v>
          </cell>
        </row>
        <row r="3108">
          <cell r="C3108" t="str">
            <v>848.43</v>
          </cell>
          <cell r="E3108" t="str">
            <v>664.12</v>
          </cell>
        </row>
        <row r="3109">
          <cell r="C3109" t="str">
            <v>848.44</v>
          </cell>
          <cell r="E3109" t="str">
            <v>664.12</v>
          </cell>
        </row>
        <row r="3110">
          <cell r="C3110" t="str">
            <v>848.45</v>
          </cell>
          <cell r="E3110" t="str">
            <v>664.12</v>
          </cell>
        </row>
        <row r="3111">
          <cell r="C3111" t="str">
            <v>848.49</v>
          </cell>
          <cell r="E3111" t="str">
            <v>664.12</v>
          </cell>
        </row>
        <row r="3112">
          <cell r="C3112" t="str">
            <v>848.49</v>
          </cell>
          <cell r="E3112" t="str">
            <v>664.12</v>
          </cell>
        </row>
        <row r="3113">
          <cell r="C3113" t="str">
            <v>848.48</v>
          </cell>
          <cell r="E3113" t="str">
            <v>664.51</v>
          </cell>
        </row>
        <row r="3114">
          <cell r="C3114" t="str">
            <v>899.41</v>
          </cell>
          <cell r="E3114" t="str">
            <v>664.51</v>
          </cell>
        </row>
        <row r="3115">
          <cell r="C3115" t="str">
            <v>899.41</v>
          </cell>
          <cell r="E3115" t="str">
            <v>664.52</v>
          </cell>
        </row>
        <row r="3116">
          <cell r="C3116" t="str">
            <v>899.41</v>
          </cell>
          <cell r="E3116" t="str">
            <v>664.53</v>
          </cell>
        </row>
        <row r="3117">
          <cell r="C3117" t="str">
            <v>899.42</v>
          </cell>
          <cell r="E3117" t="str">
            <v>664.31</v>
          </cell>
        </row>
        <row r="3118">
          <cell r="C3118" t="str">
            <v>899.49</v>
          </cell>
          <cell r="E3118" t="str">
            <v>664.39</v>
          </cell>
        </row>
        <row r="3119">
          <cell r="C3119" t="str">
            <v>899.49</v>
          </cell>
          <cell r="E3119" t="str">
            <v>664.41</v>
          </cell>
        </row>
        <row r="3120">
          <cell r="C3120" t="str">
            <v>899.49</v>
          </cell>
          <cell r="E3120" t="str">
            <v>664.41</v>
          </cell>
        </row>
        <row r="3121">
          <cell r="C3121" t="str">
            <v>899.92</v>
          </cell>
          <cell r="E3121" t="str">
            <v>664.41</v>
          </cell>
        </row>
        <row r="3122">
          <cell r="C3122" t="str">
            <v>899.21</v>
          </cell>
          <cell r="E3122" t="str">
            <v>664.42</v>
          </cell>
        </row>
        <row r="3123">
          <cell r="C3123" t="str">
            <v>899.29</v>
          </cell>
          <cell r="E3123" t="str">
            <v>664.91</v>
          </cell>
        </row>
        <row r="3124">
          <cell r="C3124" t="str">
            <v>899.94</v>
          </cell>
          <cell r="E3124" t="str">
            <v>664.71</v>
          </cell>
        </row>
        <row r="3125">
          <cell r="C3125" t="str">
            <v>899.95</v>
          </cell>
          <cell r="E3125" t="str">
            <v>664.71</v>
          </cell>
        </row>
        <row r="3126">
          <cell r="C3126" t="str">
            <v>899.95</v>
          </cell>
          <cell r="E3126" t="str">
            <v>664.72</v>
          </cell>
        </row>
        <row r="3127">
          <cell r="C3127" t="str">
            <v>899.95</v>
          </cell>
          <cell r="E3127" t="str">
            <v>664.72</v>
          </cell>
        </row>
        <row r="3128">
          <cell r="C3128" t="str">
            <v>899.95</v>
          </cell>
          <cell r="E3128" t="str">
            <v>664.92</v>
          </cell>
        </row>
        <row r="3129">
          <cell r="C3129" t="str">
            <v>661.31</v>
          </cell>
          <cell r="E3129" t="str">
            <v>664.81</v>
          </cell>
          <cell r="F3129" t="str">
            <v>84524 Garments made up of knitted or crocheted fabrics, coated, impregnated, covered or laminated with plastics, rubber or other materials</v>
          </cell>
        </row>
        <row r="3130">
          <cell r="C3130" t="str">
            <v>661.33</v>
          </cell>
          <cell r="E3130" t="str">
            <v>664.89</v>
          </cell>
          <cell r="F3130" t="str">
            <v>84540 T-shirts, singlets (undershirts), tank tops and similar garments, of knitted or crocheted textile fabrics</v>
          </cell>
        </row>
        <row r="3131">
          <cell r="C3131" t="str">
            <v>661.34</v>
          </cell>
          <cell r="E3131" t="str">
            <v>664.89</v>
          </cell>
          <cell r="F3131" t="str">
            <v>84551 Brassieres, whether or not knitted or crocheted</v>
          </cell>
        </row>
        <row r="3132">
          <cell r="C3132" t="str">
            <v>661.35</v>
          </cell>
          <cell r="E3132" t="str">
            <v>665.92</v>
          </cell>
          <cell r="F3132" t="str">
            <v>84552 Girdles, corsets, braces, suspenders, garters and similar articles, whether or not knitted or crocheted</v>
          </cell>
        </row>
        <row r="3133">
          <cell r="C3133" t="str">
            <v>661.35</v>
          </cell>
          <cell r="E3133" t="str">
            <v>665.1</v>
          </cell>
          <cell r="F3133" t="str">
            <v>84561 Swimwear, not knitted or crocheted, men's and boys'</v>
          </cell>
        </row>
        <row r="3134">
          <cell r="C3134" t="str">
            <v>661.35</v>
          </cell>
          <cell r="E3134" t="str">
            <v>665.1</v>
          </cell>
          <cell r="F3134" t="str">
            <v>84562 Swimwear, knitted or crocheted, men's and boys'</v>
          </cell>
        </row>
        <row r="3135">
          <cell r="C3135" t="str">
            <v>661.36</v>
          </cell>
          <cell r="E3135" t="str">
            <v>664.93</v>
          </cell>
          <cell r="F3135" t="str">
            <v>84563 Swimwear, not knitted or crocheted, women's and girls'</v>
          </cell>
        </row>
        <row r="3136">
          <cell r="C3136" t="str">
            <v>661.39</v>
          </cell>
          <cell r="E3136" t="str">
            <v>664.93</v>
          </cell>
          <cell r="F3136" t="str">
            <v>84564 Swimwear, knitted or crocheted, women's and girls'</v>
          </cell>
        </row>
        <row r="3137">
          <cell r="C3137" t="str">
            <v>661.39</v>
          </cell>
          <cell r="E3137" t="str">
            <v>664.93</v>
          </cell>
          <cell r="F3137" t="str">
            <v>84581 Ski suits, not knitted or crocheted</v>
          </cell>
        </row>
        <row r="3138">
          <cell r="C3138" t="str">
            <v>661.39</v>
          </cell>
          <cell r="E3138" t="str">
            <v>665.21</v>
          </cell>
          <cell r="F3138" t="str">
            <v>84587 Articles of apparel, not knitted or crocheted, n.e.s., men's and boys'</v>
          </cell>
        </row>
        <row r="3139">
          <cell r="C3139" t="str">
            <v>661.32</v>
          </cell>
          <cell r="E3139" t="str">
            <v>665.22</v>
          </cell>
          <cell r="F3139" t="str">
            <v>84530 Jerseys, pullovers, cardigans, waistcoats and similar articles, knitted or crocheted</v>
          </cell>
        </row>
        <row r="3140">
          <cell r="C3140" t="str">
            <v>663.11</v>
          </cell>
          <cell r="E3140" t="str">
            <v>665.22</v>
          </cell>
          <cell r="F3140" t="str">
            <v>84821 Articles of apparel and clothing accessories, of plastics</v>
          </cell>
        </row>
        <row r="3141">
          <cell r="C3141" t="str">
            <v>663.12</v>
          </cell>
          <cell r="E3141" t="str">
            <v>665.22</v>
          </cell>
          <cell r="F3141" t="str">
            <v>84822 Rubber gloves</v>
          </cell>
        </row>
        <row r="3142">
          <cell r="C3142" t="str">
            <v>663.12</v>
          </cell>
          <cell r="E3142" t="str">
            <v>665.22</v>
          </cell>
          <cell r="F3142" t="str">
            <v>84829 Articles of apparel and clothing accessories for all purposes, of vulcanized rubber (other than hard rubber), n.e.s.</v>
          </cell>
        </row>
        <row r="3143">
          <cell r="C3143" t="str">
            <v>663.12</v>
          </cell>
          <cell r="E3143" t="str">
            <v>665.23</v>
          </cell>
          <cell r="F3143" t="str">
            <v>84831 Furskin articles of apparel, clothing accessories and other articles of furskins, except headgear</v>
          </cell>
        </row>
        <row r="3144">
          <cell r="C3144" t="str">
            <v>663.13</v>
          </cell>
          <cell r="E3144" t="str">
            <v>665.23</v>
          </cell>
          <cell r="F3144" t="str">
            <v>84832 Artificial fur and articles thereof</v>
          </cell>
        </row>
        <row r="3145">
          <cell r="C3145" t="str">
            <v>663.21</v>
          </cell>
          <cell r="E3145" t="str">
            <v>665.23</v>
          </cell>
          <cell r="F3145" t="str">
            <v>84841 Felt hats and other felt headgear, made from hat bodies, hoods or plateaux (of heading 657.61), whether or not lined or trimmed</v>
          </cell>
        </row>
        <row r="3146">
          <cell r="C3146" t="str">
            <v>663.22</v>
          </cell>
          <cell r="E3146" t="str">
            <v>665.29</v>
          </cell>
          <cell r="F3146" t="str">
            <v>84842 Hats and other headgear, plaited or of strips of any material, whether or not lined or trimmed</v>
          </cell>
        </row>
        <row r="3147">
          <cell r="C3147" t="str">
            <v>663.29</v>
          </cell>
          <cell r="E3147" t="str">
            <v>665.29</v>
          </cell>
          <cell r="F3147" t="str">
            <v>84843 Hats and other headgear, knitted or crocheted, or made of lace, felt or other textile fabric in the piece (not in strips); hair nets of any material</v>
          </cell>
        </row>
        <row r="3148">
          <cell r="C3148" t="str">
            <v>663.51</v>
          </cell>
          <cell r="E3148" t="str">
            <v>665.95</v>
          </cell>
          <cell r="F3148" t="str">
            <v>85132 Footwear, n.e.s., with outer soles and uppers of rubber or plastics, n.e.s. (assembled by stitching, screwing, etc.)</v>
          </cell>
        </row>
        <row r="3149">
          <cell r="C3149" t="str">
            <v>663.52</v>
          </cell>
          <cell r="E3149" t="str">
            <v>664.94</v>
          </cell>
          <cell r="F3149" t="str">
            <v>85141 Footwear with outer soles of leather, and uppers which consist of leather straps across the instep and around the big toe</v>
          </cell>
        </row>
        <row r="3150">
          <cell r="C3150" t="str">
            <v>663.53</v>
          </cell>
          <cell r="E3150" t="str">
            <v>664.94</v>
          </cell>
          <cell r="F3150" t="str">
            <v>85142 Footwear made on a base or platform of wood, not having an inner sole or a protective metal toe-cap, with uppers of leather or composition leather</v>
          </cell>
        </row>
        <row r="3151">
          <cell r="C3151" t="str">
            <v>661.81</v>
          </cell>
          <cell r="E3151" t="str">
            <v>665.94</v>
          </cell>
          <cell r="F3151" t="str">
            <v>84589 Articles of apparel, not knitted or crocheted, n.e.s., women's and girls'</v>
          </cell>
        </row>
        <row r="3152">
          <cell r="C3152" t="str">
            <v>661.81</v>
          </cell>
          <cell r="E3152" t="str">
            <v>664.96</v>
          </cell>
          <cell r="F3152" t="str">
            <v>84591 Track suits, knitted or crocheted</v>
          </cell>
        </row>
        <row r="3153">
          <cell r="C3153" t="str">
            <v>661.82</v>
          </cell>
          <cell r="E3153" t="str">
            <v>665.91</v>
          </cell>
          <cell r="F3153" t="str">
            <v>84592 Ski suits, knitted or crocheted</v>
          </cell>
        </row>
        <row r="3154">
          <cell r="C3154" t="str">
            <v>663.31</v>
          </cell>
          <cell r="E3154" t="str">
            <v>665.91</v>
          </cell>
          <cell r="F3154" t="str">
            <v>84844 Safety headgear, whether or not lined or trimmed</v>
          </cell>
        </row>
        <row r="3155">
          <cell r="C3155" t="str">
            <v>663.31</v>
          </cell>
          <cell r="E3155" t="str">
            <v>665.91</v>
          </cell>
          <cell r="F3155" t="str">
            <v>84845 Headgear, n.e.s., of rubber or plastics, whether or not lined or trimmed</v>
          </cell>
        </row>
        <row r="3156">
          <cell r="C3156" t="str">
            <v>663.31</v>
          </cell>
          <cell r="E3156" t="str">
            <v>665.93</v>
          </cell>
          <cell r="F3156" t="str">
            <v>84848 Headbands, linings, covers, hat foundations, hat frames, peaks (visors) and chinstraps, for headgear</v>
          </cell>
        </row>
        <row r="3157">
          <cell r="C3157" t="str">
            <v>663.32</v>
          </cell>
          <cell r="E3157" t="str">
            <v>665.93</v>
          </cell>
          <cell r="F3157" t="str">
            <v>84849 Headgear, n.e.s., of materials other than rubber or plastics</v>
          </cell>
        </row>
        <row r="3158">
          <cell r="C3158" t="str">
            <v>663.32</v>
          </cell>
          <cell r="E3158" t="str">
            <v>665.93</v>
          </cell>
          <cell r="F3158" t="str">
            <v>85111 Waterproof footwear incorporating a metal toe-cap, with outer soles and uppers of rubber or plastics assembled by other than stitching, riveting, etc.</v>
          </cell>
        </row>
        <row r="3159">
          <cell r="C3159" t="str">
            <v>663.33</v>
          </cell>
          <cell r="E3159" t="str">
            <v>651.95</v>
          </cell>
          <cell r="F3159" t="str">
            <v>85113 Footwear with a protective metal toe-cap and outer soles and uppers of rubber or plastics, n.e.s.</v>
          </cell>
        </row>
        <row r="3160">
          <cell r="C3160" t="str">
            <v>663.34</v>
          </cell>
          <cell r="E3160" t="str">
            <v>651.95</v>
          </cell>
          <cell r="F3160" t="str">
            <v>85115 Footwear incorporating a protective metal toe-cap, with outer soles of rubber, plastics, leather or composition leather and uppers of leather, n.e.s.</v>
          </cell>
        </row>
        <row r="3161">
          <cell r="C3161" t="str">
            <v>661.83</v>
          </cell>
          <cell r="E3161" t="str">
            <v>651.95</v>
          </cell>
          <cell r="F3161" t="str">
            <v>84599 Garments, knitted or crocheted, n.e.s.</v>
          </cell>
        </row>
        <row r="3162">
          <cell r="C3162" t="str">
            <v>661.83</v>
          </cell>
          <cell r="E3162" t="str">
            <v>664.95</v>
          </cell>
          <cell r="F3162" t="str">
            <v>84611 Handkerchiefs, not knitted or crocheted</v>
          </cell>
        </row>
        <row r="3163">
          <cell r="C3163" t="str">
            <v>661.83</v>
          </cell>
          <cell r="E3163" t="str">
            <v>664.95</v>
          </cell>
          <cell r="F3163" t="str">
            <v>84612 Shawls, scarves, mufflers, mantillas, veils and the like, not knitted or crocheted</v>
          </cell>
        </row>
        <row r="3164">
          <cell r="C3164" t="str">
            <v>661.83</v>
          </cell>
          <cell r="E3164" t="str">
            <v>664.95</v>
          </cell>
          <cell r="F3164" t="str">
            <v>84613 Ties, bow ties and cravats, not knitted or crocheted</v>
          </cell>
        </row>
        <row r="3165">
          <cell r="C3165" t="str">
            <v>663.81</v>
          </cell>
          <cell r="E3165" t="str">
            <v>654.6</v>
          </cell>
          <cell r="F3165" t="str">
            <v>85152 Footwear, n.e.s., with outer soles of leather or composition leather and uppers of textile materials</v>
          </cell>
        </row>
        <row r="3166">
          <cell r="C3166" t="str">
            <v>663.81</v>
          </cell>
          <cell r="E3166" t="str">
            <v>654.6</v>
          </cell>
          <cell r="F3166" t="str">
            <v>85159 Footwear with uppers of textile materials, n.e.s.</v>
          </cell>
        </row>
        <row r="3167">
          <cell r="C3167" t="str">
            <v>663.81</v>
          </cell>
          <cell r="E3167" t="str">
            <v>654.6</v>
          </cell>
          <cell r="F3167" t="str">
            <v>85170 Footwear, n.e.s.</v>
          </cell>
        </row>
        <row r="3168">
          <cell r="C3168" t="str">
            <v>663.81</v>
          </cell>
          <cell r="E3168" t="str">
            <v>654.6</v>
          </cell>
          <cell r="F3168" t="str">
            <v>85190 Parts of footwear; removable in-soles, heel cushions and similar articles; gaiters, leggings and similar articles, and parts thereof</v>
          </cell>
        </row>
        <row r="3169">
          <cell r="C3169" t="str">
            <v>663.82</v>
          </cell>
          <cell r="E3169" t="str">
            <v>664.95</v>
          </cell>
          <cell r="F3169" t="str">
            <v>87111 Binoculars</v>
          </cell>
        </row>
        <row r="3170">
          <cell r="C3170" t="str">
            <v>663.82</v>
          </cell>
          <cell r="E3170" t="str">
            <v>665.99</v>
          </cell>
          <cell r="F3170" t="str">
            <v>87115 Monoculars, other optical telescopes; astronomical instruments, n.e.s.</v>
          </cell>
        </row>
        <row r="3171">
          <cell r="C3171" t="str">
            <v>663.35</v>
          </cell>
          <cell r="E3171" t="str">
            <v>667.11</v>
          </cell>
          <cell r="F3171" t="str">
            <v>85121 Ski-boots and cross-country ski footwear with outer soles and uppers of rubber or plastics</v>
          </cell>
        </row>
        <row r="3172">
          <cell r="C3172" t="str">
            <v>663.35</v>
          </cell>
          <cell r="E3172" t="str">
            <v>667.12</v>
          </cell>
          <cell r="F3172" t="str">
            <v>85122 Ski-boots and cross-country ski footwear with outer soles of rubber, plastics, leather or composition leather and uppers of leather</v>
          </cell>
        </row>
        <row r="3173">
          <cell r="C3173" t="str">
            <v>663.36</v>
          </cell>
          <cell r="E3173" t="str">
            <v>667.13</v>
          </cell>
          <cell r="F3173" t="str">
            <v>85123 Sports footwear with outer soles and uppers of rubber or plastics, n.e.s.</v>
          </cell>
        </row>
        <row r="3174">
          <cell r="C3174" t="str">
            <v>663.37</v>
          </cell>
          <cell r="E3174" t="str">
            <v>667.21</v>
          </cell>
          <cell r="F3174" t="str">
            <v>85124 Sports footwear with outer soles of rubber, plastics, leather or composition leather and uppers of leather, n.e.s.</v>
          </cell>
        </row>
        <row r="3175">
          <cell r="C3175" t="str">
            <v>663.38</v>
          </cell>
          <cell r="E3175" t="str">
            <v>277.11</v>
          </cell>
          <cell r="F3175" t="str">
            <v>85125 Tennis shoes, basketball shoes, gym shoes, training shoes and the like and other sports footwear with outer soles of rubber or plastics, n.e.s.</v>
          </cell>
        </row>
        <row r="3176">
          <cell r="C3176" t="str">
            <v>663.39</v>
          </cell>
          <cell r="E3176" t="str">
            <v>277.19</v>
          </cell>
          <cell r="F3176" t="str">
            <v>85131 Footwear, n.e.s., with outer soles and uppers of rubber or plastics assembled by other than stitching, screwing, riveting or similar processes</v>
          </cell>
        </row>
        <row r="3177">
          <cell r="C3177" t="str">
            <v>662.31</v>
          </cell>
          <cell r="E3177" t="str">
            <v>667.22</v>
          </cell>
          <cell r="F3177" t="str">
            <v>84614 Gloves, mittens and mitts, not knitted or crocheted</v>
          </cell>
        </row>
        <row r="3178">
          <cell r="C3178" t="str">
            <v>662.32</v>
          </cell>
          <cell r="E3178" t="str">
            <v>667.29</v>
          </cell>
          <cell r="F3178" t="str">
            <v>84619 Clothing accessories n.e.s., parts of garments or clothing (other than brassieres, girdles, corsets, suspenders etc.), not knitted or crocheted</v>
          </cell>
        </row>
        <row r="3179">
          <cell r="C3179" t="str">
            <v>662.32</v>
          </cell>
          <cell r="E3179" t="str">
            <v>667.31</v>
          </cell>
          <cell r="F3179" t="str">
            <v>84621 Panty hose and tights</v>
          </cell>
        </row>
        <row r="3180">
          <cell r="C3180" t="str">
            <v>662.32</v>
          </cell>
          <cell r="E3180" t="str">
            <v>667.39</v>
          </cell>
          <cell r="F3180" t="str">
            <v>84622 Women's full-length or knee-length hosiery, measuring per single yarn less than 67 decitex</v>
          </cell>
        </row>
        <row r="3181">
          <cell r="C3181" t="str">
            <v>663.7</v>
          </cell>
          <cell r="E3181" t="str">
            <v>667.39</v>
          </cell>
          <cell r="F3181" t="str">
            <v>85148 Footwear, n.e.s., with outer soles of leather and uppers of leather or composition leather</v>
          </cell>
        </row>
        <row r="3182">
          <cell r="C3182" t="str">
            <v>663.7</v>
          </cell>
          <cell r="E3182" t="str">
            <v>667.41</v>
          </cell>
          <cell r="F3182" t="str">
            <v>85149 Footwear with uppers of leather or composition leather, n.e.s.</v>
          </cell>
        </row>
        <row r="3183">
          <cell r="C3183" t="str">
            <v>663.7</v>
          </cell>
          <cell r="E3183" t="str">
            <v>667.42</v>
          </cell>
          <cell r="F3183" t="str">
            <v>85151 Footwear, n.e.s., with outer soles of rubber or plastics and uppers of tex tile materials</v>
          </cell>
        </row>
        <row r="3184">
          <cell r="C3184" t="str">
            <v>662.41</v>
          </cell>
          <cell r="E3184" t="str">
            <v>667.49</v>
          </cell>
          <cell r="F3184" t="str">
            <v>84691 Gloves, knitted or crocheted, impregnated, coated, or covered with plastics or rubber</v>
          </cell>
        </row>
        <row r="3185">
          <cell r="C3185" t="str">
            <v>662.41</v>
          </cell>
          <cell r="E3185" t="str">
            <v>277.21</v>
          </cell>
          <cell r="F3185" t="str">
            <v>84692 Gloves, n.e.s., mittens and mitts, knitted or crocheted</v>
          </cell>
        </row>
        <row r="3186">
          <cell r="C3186" t="str">
            <v>662.42</v>
          </cell>
          <cell r="E3186" t="str">
            <v>277.21</v>
          </cell>
          <cell r="F3186" t="str">
            <v>84693 Shawls, scarves, mufflers, mantillas, veils and the like, knitted or crocheted</v>
          </cell>
        </row>
        <row r="3187">
          <cell r="C3187" t="str">
            <v>662.42</v>
          </cell>
          <cell r="E3187" t="str">
            <v>681.14</v>
          </cell>
          <cell r="F3187" t="str">
            <v>84694 Ties, bow ties and cravats, knitted or crocheted</v>
          </cell>
        </row>
        <row r="3188">
          <cell r="C3188" t="str">
            <v>662.43</v>
          </cell>
          <cell r="E3188" t="str">
            <v>681.13</v>
          </cell>
          <cell r="F3188" t="str">
            <v>84699 Clothing accessories, n.e.s., knitted or crocheted; parts of garments or of clothing accessories, knitted or crocheted</v>
          </cell>
        </row>
        <row r="3189">
          <cell r="C3189" t="str">
            <v>662.44</v>
          </cell>
          <cell r="E3189" t="str">
            <v>681.14</v>
          </cell>
          <cell r="F3189" t="str">
            <v>84811 Articles of apparel of leather or composition leather</v>
          </cell>
        </row>
        <row r="3190">
          <cell r="C3190" t="str">
            <v>662.44</v>
          </cell>
          <cell r="E3190" t="str">
            <v>681.12</v>
          </cell>
          <cell r="F3190" t="str">
            <v>84812 Gloves, mittens, and mitts, of leather or composition leather, not designed for use in sports</v>
          </cell>
        </row>
        <row r="3191">
          <cell r="C3191" t="str">
            <v>662.45</v>
          </cell>
          <cell r="E3191" t="str">
            <v>971.01</v>
          </cell>
          <cell r="F3191" t="str">
            <v>84813 Belts and bandoliers of leather or composition leather</v>
          </cell>
        </row>
        <row r="3192">
          <cell r="C3192" t="str">
            <v>662.45</v>
          </cell>
          <cell r="E3192" t="str">
            <v>971.01</v>
          </cell>
          <cell r="F3192" t="str">
            <v>84819 Clothing accessories of leather or of composition leather, n.e.s.</v>
          </cell>
        </row>
        <row r="3193">
          <cell r="C3193" t="str">
            <v>663.91</v>
          </cell>
          <cell r="E3193" t="str">
            <v>971.01</v>
          </cell>
          <cell r="F3193" t="str">
            <v>87119 Parts and accessories (including mountings) of binoculars, monoculars, other optical telescopes, and astronomical instruments, n.e.s.</v>
          </cell>
        </row>
        <row r="3194">
          <cell r="C3194" t="str">
            <v>663.91</v>
          </cell>
          <cell r="E3194" t="str">
            <v>I</v>
          </cell>
          <cell r="F3194" t="str">
            <v>87131 Microscopes (other than optical microscopes) and diffraction apparatus</v>
          </cell>
        </row>
        <row r="3195">
          <cell r="C3195" t="str">
            <v>663.91</v>
          </cell>
          <cell r="E3195" t="str">
            <v>971.02</v>
          </cell>
          <cell r="F3195" t="str">
            <v>87139 Parts and accessories for microscopes (except optical) and diffraction apparatus</v>
          </cell>
        </row>
        <row r="3196">
          <cell r="C3196" t="str">
            <v>663.91</v>
          </cell>
          <cell r="E3196" t="str">
            <v>681.23</v>
          </cell>
          <cell r="F3196" t="str">
            <v>87141 Stereoscopic microscopes</v>
          </cell>
        </row>
        <row r="3197">
          <cell r="C3197" t="str">
            <v>812.21</v>
          </cell>
          <cell r="E3197" t="str">
            <v>681.25</v>
          </cell>
        </row>
        <row r="3198">
          <cell r="C3198" t="str">
            <v>812.29</v>
          </cell>
          <cell r="E3198" t="str">
            <v>681.24</v>
          </cell>
        </row>
        <row r="3199">
          <cell r="C3199" t="str">
            <v>666.11</v>
          </cell>
          <cell r="E3199" t="str">
            <v>681.25</v>
          </cell>
          <cell r="F3199" t="str">
            <v>87479 Parts and accessories for instruments and apparatus (except meters) measuring etc. electrical quanities and devices measuring etc. ionized radiations</v>
          </cell>
        </row>
        <row r="3200">
          <cell r="C3200" t="str">
            <v>666.12</v>
          </cell>
          <cell r="E3200" t="str">
            <v>681.24</v>
          </cell>
          <cell r="F3200" t="str">
            <v>87490 Parts and accessories for machines, appliances, instruments and apparatus, n.e.s., measuring, checking, analysing or controlling, n.e.s.</v>
          </cell>
        </row>
        <row r="3201">
          <cell r="C3201" t="str">
            <v>666.13</v>
          </cell>
          <cell r="E3201" t="str">
            <v>681.25</v>
          </cell>
          <cell r="F3201" t="str">
            <v>88111 Photographic (other than cinematographic) cameras</v>
          </cell>
        </row>
        <row r="3202">
          <cell r="C3202" t="str">
            <v>666.21</v>
          </cell>
          <cell r="E3202" t="str">
            <v>681.24</v>
          </cell>
          <cell r="F3202" t="str">
            <v>88112 Flashbulbs, flashcubes and the like</v>
          </cell>
        </row>
        <row r="3203">
          <cell r="C3203" t="str">
            <v>666.29</v>
          </cell>
          <cell r="E3203" t="str">
            <v>681.25</v>
          </cell>
          <cell r="F3203" t="str">
            <v>88113 Photographic flashlight apparatus (except discharge lamps of heading 778.2)</v>
          </cell>
        </row>
        <row r="3204">
          <cell r="C3204" t="str">
            <v>663.99</v>
          </cell>
          <cell r="E3204" t="str">
            <v>681.22</v>
          </cell>
          <cell r="F3204" t="str">
            <v>87143 Microscopes for photomicrography, cinephotomicrography or microprojection, n.e.s.</v>
          </cell>
        </row>
        <row r="3205">
          <cell r="C3205" t="str">
            <v>663.99</v>
          </cell>
          <cell r="E3205" t="str">
            <v>971.03</v>
          </cell>
          <cell r="F3205" t="str">
            <v>87145 Microscopes, n.e.s.</v>
          </cell>
        </row>
        <row r="3206">
          <cell r="C3206" t="str">
            <v>664.11</v>
          </cell>
          <cell r="E3206" t="str">
            <v>971.03</v>
          </cell>
          <cell r="F3206" t="str">
            <v>87149 Parts and accessories of compound optical microscopes</v>
          </cell>
        </row>
        <row r="3207">
          <cell r="C3207" t="str">
            <v>664.12</v>
          </cell>
          <cell r="E3207" t="str">
            <v>289.21</v>
          </cell>
          <cell r="F3207" t="str">
            <v>87191 Telescopic sights for fitting to arms; periscopes; telescopes designed as parts of electrical, optical, photographic, television or sound appliances</v>
          </cell>
        </row>
        <row r="3208">
          <cell r="C3208" t="str">
            <v>664.12</v>
          </cell>
          <cell r="E3208" t="str">
            <v>289.29</v>
          </cell>
          <cell r="F3208" t="str">
            <v>87192 Lasers (other than laser diodes)</v>
          </cell>
        </row>
        <row r="3209">
          <cell r="C3209" t="str">
            <v>664.12</v>
          </cell>
          <cell r="E3209" t="str">
            <v>897.31</v>
          </cell>
          <cell r="F3209" t="str">
            <v>87193 Liquid crystal devices, n.e.s. and optical appliances and instruments, n.e.s.</v>
          </cell>
        </row>
        <row r="3210">
          <cell r="C3210" t="str">
            <v>664.12</v>
          </cell>
          <cell r="E3210" t="str">
            <v>897.31</v>
          </cell>
          <cell r="F3210" t="str">
            <v>87199 Parts and accessories of liquid crystal devices, n.e.s., lasers (other than laser diodes), and other optical appliances and instruments, n.e.s.</v>
          </cell>
        </row>
        <row r="3211">
          <cell r="C3211" t="str">
            <v>664.12</v>
          </cell>
          <cell r="E3211" t="str">
            <v>897.31</v>
          </cell>
          <cell r="F3211" t="str">
            <v>87211 Dental drill engines, whether or not combined on a single base with other dental equipment</v>
          </cell>
        </row>
        <row r="3212">
          <cell r="C3212" t="str">
            <v>664.51</v>
          </cell>
          <cell r="E3212" t="str">
            <v>897.32</v>
          </cell>
          <cell r="F3212" t="str">
            <v>87235 Breathing appliances and gas masks, n.e.s. (excluding protective masks having neither mechanical parts nor replacement filters)</v>
          </cell>
        </row>
        <row r="3213">
          <cell r="C3213" t="str">
            <v>664.51</v>
          </cell>
          <cell r="E3213" t="str">
            <v>897.32</v>
          </cell>
          <cell r="F3213" t="str">
            <v>87240 Medical, dental, surgical or veterinary furniture (operating and examining tables, mechanical hospital beds and dentists or similar chairs) and parts</v>
          </cell>
        </row>
        <row r="3214">
          <cell r="C3214" t="str">
            <v>664.52</v>
          </cell>
          <cell r="E3214" t="str">
            <v>897.32</v>
          </cell>
          <cell r="F3214" t="str">
            <v>87311 Gas meters</v>
          </cell>
        </row>
        <row r="3215">
          <cell r="C3215" t="str">
            <v>664.53</v>
          </cell>
          <cell r="E3215" t="str">
            <v>897.41</v>
          </cell>
          <cell r="F3215" t="str">
            <v>87313 Liquid meters</v>
          </cell>
        </row>
        <row r="3216">
          <cell r="C3216" t="str">
            <v>664.31</v>
          </cell>
          <cell r="E3216" t="str">
            <v>897.49</v>
          </cell>
          <cell r="F3216" t="str">
            <v>87219 Dental instruments and appliances, n.e.s.</v>
          </cell>
        </row>
        <row r="3217">
          <cell r="C3217" t="str">
            <v>664.39</v>
          </cell>
          <cell r="E3217" t="str">
            <v>897.33</v>
          </cell>
          <cell r="F3217" t="str">
            <v>87221 Syringes, needles, catheters, cannulae and the like used in medical, surgical or veterinary sciences</v>
          </cell>
        </row>
        <row r="3218">
          <cell r="C3218" t="str">
            <v>664.41</v>
          </cell>
          <cell r="E3218" t="str">
            <v>897.33</v>
          </cell>
          <cell r="F3218" t="str">
            <v>87225 Ophthalmic instruments and appliances, n.e.s.</v>
          </cell>
        </row>
        <row r="3219">
          <cell r="C3219" t="str">
            <v>664.41</v>
          </cell>
          <cell r="E3219" t="str">
            <v>897.21</v>
          </cell>
          <cell r="F3219" t="str">
            <v>87229 Instruments and appliances used in medical, surgical or veterinary sciences, n.e.s.</v>
          </cell>
        </row>
        <row r="3220">
          <cell r="C3220" t="str">
            <v>664.41</v>
          </cell>
          <cell r="E3220" t="str">
            <v>897.21</v>
          </cell>
          <cell r="F3220" t="str">
            <v>87231 Mechano-therapy appliances; massage apparatus; psychological aptitude-testing apparatus</v>
          </cell>
        </row>
        <row r="3221">
          <cell r="C3221" t="str">
            <v>664.42</v>
          </cell>
          <cell r="E3221" t="str">
            <v>897.29</v>
          </cell>
          <cell r="F3221" t="str">
            <v>87233 Ozone therapy, oxygen therapy, aerosol therapy, artificial respiration or other therapeutic respiration apparatus</v>
          </cell>
        </row>
        <row r="3222">
          <cell r="C3222" t="str">
            <v>664.91</v>
          </cell>
          <cell r="E3222" t="str">
            <v>961.0</v>
          </cell>
          <cell r="F3222" t="str">
            <v>87413 Surveying (including photogrammetrical), hydrographic, oceanographic, hydrological, etc. instruments and appliances n.e.s.; rangefinders</v>
          </cell>
        </row>
        <row r="3223">
          <cell r="C3223" t="str">
            <v>664.71</v>
          </cell>
          <cell r="E3223" t="str">
            <v>II</v>
          </cell>
          <cell r="F3223" t="str">
            <v>87315 Electricity meters</v>
          </cell>
        </row>
        <row r="3224">
          <cell r="C3224" t="str">
            <v>664.71</v>
          </cell>
          <cell r="E3224" t="str">
            <v>671.21</v>
          </cell>
          <cell r="F3224" t="str">
            <v>87319 Parts and accessories of gas, liquid or electricity meters</v>
          </cell>
        </row>
        <row r="3225">
          <cell r="C3225" t="str">
            <v>664.72</v>
          </cell>
          <cell r="E3225" t="str">
            <v>671.22</v>
          </cell>
          <cell r="F3225" t="str">
            <v>87321 Revolution counters, production counters, taximeters, odometers, pedometers and the like</v>
          </cell>
        </row>
        <row r="3226">
          <cell r="C3226" t="str">
            <v>664.72</v>
          </cell>
          <cell r="E3226" t="str">
            <v>671.23</v>
          </cell>
          <cell r="F3226" t="str">
            <v>87325 Speedometers and tachometers; stroboscopes</v>
          </cell>
        </row>
        <row r="3227">
          <cell r="C3227" t="str">
            <v>664.92</v>
          </cell>
          <cell r="E3227" t="str">
            <v>671.41</v>
          </cell>
          <cell r="F3227" t="str">
            <v>87414 Parts and accessories for surveying, hydrographic, oceanographic, hydrological, meteorological, etc. instruments and appliances, and rangefinders</v>
          </cell>
        </row>
        <row r="3228">
          <cell r="C3228" t="str">
            <v>664.81</v>
          </cell>
          <cell r="E3228" t="str">
            <v>671.49</v>
          </cell>
          <cell r="F3228" t="str">
            <v>87329 Parts and accessories of revolution and production counters, odometers, pedometers, speedometers, tachometers, strobescopes, etc.</v>
          </cell>
        </row>
        <row r="3229">
          <cell r="C3229" t="str">
            <v>664.89</v>
          </cell>
          <cell r="E3229" t="str">
            <v>671.51</v>
          </cell>
          <cell r="F3229" t="str">
            <v>87411 Direction finding compasses, other navigational instruments and appliances</v>
          </cell>
        </row>
        <row r="3230">
          <cell r="C3230" t="str">
            <v>664.89</v>
          </cell>
          <cell r="E3230" t="str">
            <v>671.51</v>
          </cell>
          <cell r="F3230" t="str">
            <v>87412 Parts and accessories of navigational instruments and appliances</v>
          </cell>
        </row>
        <row r="3231">
          <cell r="C3231" t="str">
            <v>665.92</v>
          </cell>
          <cell r="E3231" t="str">
            <v>671.52</v>
          </cell>
          <cell r="F3231" t="str">
            <v>87465 Automatic regulating or controlling instruments and apparatus, n.e.s.</v>
          </cell>
        </row>
        <row r="3232">
          <cell r="C3232" t="str">
            <v>665.11</v>
          </cell>
          <cell r="E3232" t="str">
            <v>671.53</v>
          </cell>
          <cell r="F3232" t="str">
            <v>87442 Chromatographs and electrophoresis instruments</v>
          </cell>
        </row>
        <row r="3233">
          <cell r="C3233" t="str">
            <v>665.11</v>
          </cell>
          <cell r="E3233" t="str">
            <v>671.53</v>
          </cell>
          <cell r="F3233" t="str">
            <v>87443 Spectrometers, spectrophotometers and spectrographs using optical radiations (ultraviolet, visible, infrared)</v>
          </cell>
        </row>
        <row r="3234">
          <cell r="C3234" t="str">
            <v>664.93</v>
          </cell>
          <cell r="E3234" t="str">
            <v>671.54</v>
          </cell>
          <cell r="F3234" t="str">
            <v>87422 Drafting tables and machines, whether or not automatic, and other drawing, marking-out or mathematical calculating instruments</v>
          </cell>
        </row>
        <row r="3235">
          <cell r="C3235" t="str">
            <v>664.93</v>
          </cell>
          <cell r="E3235" t="str">
            <v>671.55</v>
          </cell>
          <cell r="F3235" t="str">
            <v>87423 Instruments for measuring length, for use in the hand (including measuring rods and tapes, micrometers, calipers), n.e.s.</v>
          </cell>
        </row>
        <row r="3236">
          <cell r="C3236" t="str">
            <v>664.93</v>
          </cell>
          <cell r="E3236" t="str">
            <v>671.59</v>
          </cell>
          <cell r="F3236" t="str">
            <v>87424 Parts and accessories for drafting tables, etc., marking out and mathematical calculating instruments, and instruments for measuring length by hand</v>
          </cell>
        </row>
        <row r="3237">
          <cell r="C3237" t="str">
            <v>665.12</v>
          </cell>
          <cell r="E3237" t="str">
            <v>671.59</v>
          </cell>
          <cell r="F3237" t="str">
            <v>87444 Exposure meters</v>
          </cell>
        </row>
        <row r="3238">
          <cell r="C3238" t="str">
            <v>665.21</v>
          </cell>
          <cell r="E3238" t="str">
            <v>671.59</v>
          </cell>
          <cell r="F3238" t="str">
            <v>87445 Instruments and apparatus using optical radiations (ultraviolet, visible, infrared), n.e.s.</v>
          </cell>
        </row>
        <row r="3239">
          <cell r="C3239" t="str">
            <v>665.22</v>
          </cell>
          <cell r="E3239" t="str">
            <v>671.59</v>
          </cell>
          <cell r="F3239" t="str">
            <v>87446 Instruments and apparatus for physical or chemical analysis, n.e.s.</v>
          </cell>
        </row>
        <row r="3240">
          <cell r="C3240" t="str">
            <v>665.22</v>
          </cell>
          <cell r="E3240" t="str">
            <v>671.59</v>
          </cell>
          <cell r="F3240" t="str">
            <v>87449 Microtomes; parts and accessories of instruments for physical or chemical analysis, measuring or checking viscosity, etc. or heat, sound or light</v>
          </cell>
        </row>
        <row r="3241">
          <cell r="C3241" t="str">
            <v>665.23</v>
          </cell>
          <cell r="E3241" t="str">
            <v>671.59</v>
          </cell>
          <cell r="F3241" t="str">
            <v>87451 Balances of a sensitivity of 5 cg or better, with or without weights</v>
          </cell>
        </row>
        <row r="3242">
          <cell r="C3242" t="str">
            <v>665.23</v>
          </cell>
          <cell r="E3242" t="str">
            <v>671.33</v>
          </cell>
          <cell r="F3242" t="str">
            <v>87452 Instruments, apparatus or models, designed for demonstrational purposes (e.g. in education or exhibition), unsuitable for other uses</v>
          </cell>
        </row>
        <row r="3243">
          <cell r="C3243" t="str">
            <v>665.23</v>
          </cell>
          <cell r="E3243" t="str">
            <v>671.33</v>
          </cell>
          <cell r="F3243" t="str">
            <v>87453 Machines and appliances for testing hardness, strength, elasticity or other mechanical properties of materials (e.g., metals, wood, textiles, paper)</v>
          </cell>
        </row>
        <row r="3244">
          <cell r="C3244" t="str">
            <v>665.29</v>
          </cell>
          <cell r="E3244" t="str">
            <v>282.1</v>
          </cell>
          <cell r="F3244" t="str">
            <v>87454 Parts and accessories for the machines and appliances for testing the mechanical properties of materials</v>
          </cell>
        </row>
        <row r="3245">
          <cell r="C3245" t="str">
            <v>665.29</v>
          </cell>
          <cell r="E3245" t="str">
            <v>282.21</v>
          </cell>
          <cell r="F3245" t="str">
            <v>87455 Hydrometers and similar floating instruments, thermometers, pyrometers, barometers, hygrometers, psychrometers or any combination of these instruments</v>
          </cell>
        </row>
        <row r="3246">
          <cell r="C3246" t="str">
            <v>665.95</v>
          </cell>
          <cell r="E3246" t="str">
            <v>282.29</v>
          </cell>
          <cell r="F3246" t="str">
            <v>87477 Instruments and apparatus, n.e.s., designed for telecommunications (cross-talk meters, gain measuring instruments, distortion factor meters, etc.)</v>
          </cell>
        </row>
        <row r="3247">
          <cell r="C3247" t="str">
            <v>664.94</v>
          </cell>
          <cell r="E3247" t="str">
            <v>282.31</v>
          </cell>
          <cell r="F3247" t="str">
            <v>87425 Measuring or checking instruments, appliances and machines, n.e.s.; profile projectors</v>
          </cell>
        </row>
        <row r="3248">
          <cell r="C3248" t="str">
            <v>664.94</v>
          </cell>
          <cell r="E3248" t="str">
            <v>282.32</v>
          </cell>
          <cell r="F3248" t="str">
            <v>87426 Parts and accessories for measuring or checking instruments, appliances and machines, n.e.s. and profile projectors</v>
          </cell>
        </row>
        <row r="3249">
          <cell r="C3249" t="str">
            <v>665.94</v>
          </cell>
          <cell r="E3249" t="str">
            <v>282.39</v>
          </cell>
          <cell r="F3249" t="str">
            <v>87475 Instruments and apparatus, n.e.s. for measuring or checking voltage, current, resistance or power, without a recording device</v>
          </cell>
        </row>
        <row r="3250">
          <cell r="C3250" t="str">
            <v>664.96</v>
          </cell>
          <cell r="E3250" t="str">
            <v>282.33</v>
          </cell>
          <cell r="F3250" t="str">
            <v>87441 Gas or smoke analysis apparatus</v>
          </cell>
        </row>
        <row r="3251">
          <cell r="C3251" t="str">
            <v>665.91</v>
          </cell>
          <cell r="E3251" t="str">
            <v>671.31</v>
          </cell>
          <cell r="F3251" t="str">
            <v>87456 Parts and accessories for hydrometers and similar floating instruments, thermometers, pyrometers, barometers, hygrometers and psychrometers</v>
          </cell>
        </row>
        <row r="3252">
          <cell r="C3252" t="str">
            <v>665.91</v>
          </cell>
          <cell r="E3252" t="str">
            <v>671.32</v>
          </cell>
          <cell r="F3252" t="str">
            <v>87461 Thermostats</v>
          </cell>
        </row>
        <row r="3253">
          <cell r="C3253" t="str">
            <v>665.91</v>
          </cell>
          <cell r="E3253" t="str">
            <v>671.32</v>
          </cell>
          <cell r="F3253" t="str">
            <v>87463 Pressure regulators and controllers (monostats)</v>
          </cell>
        </row>
        <row r="3254">
          <cell r="C3254" t="str">
            <v>665.93</v>
          </cell>
          <cell r="E3254" t="str">
            <v>672.41</v>
          </cell>
          <cell r="F3254" t="str">
            <v>87469 Parts and accessories for automatic regulating or controlling instruments and apparatus</v>
          </cell>
        </row>
        <row r="3255">
          <cell r="C3255" t="str">
            <v>665.93</v>
          </cell>
          <cell r="E3255" t="str">
            <v>672.45</v>
          </cell>
          <cell r="F3255" t="str">
            <v>87471 Instruments and apparatus for measuring or detecting ionizing radiations</v>
          </cell>
        </row>
        <row r="3256">
          <cell r="C3256" t="str">
            <v>665.93</v>
          </cell>
          <cell r="E3256" t="str">
            <v>672.61</v>
          </cell>
          <cell r="F3256" t="str">
            <v>87473 Cathode-ray oscilloscopes and cathode-ray oscillographs</v>
          </cell>
        </row>
        <row r="3257">
          <cell r="C3257" t="str">
            <v>651.95</v>
          </cell>
          <cell r="E3257" t="str">
            <v>672.62</v>
          </cell>
          <cell r="F3257" t="str">
            <v>74439 Derricks, cranes, etc. n.e.s., not self-propelled</v>
          </cell>
        </row>
        <row r="3258">
          <cell r="C3258" t="str">
            <v>651.95</v>
          </cell>
          <cell r="E3258" t="str">
            <v>672.69</v>
          </cell>
          <cell r="F3258" t="str">
            <v>74441 Built-in jacking systems of a kind used in garages for raising vehicles</v>
          </cell>
        </row>
        <row r="3259">
          <cell r="C3259" t="str">
            <v>651.95</v>
          </cell>
          <cell r="E3259" t="str">
            <v>672.7</v>
          </cell>
          <cell r="F3259" t="str">
            <v>74443 Jacks and hoists, n.e.s., hydraulic</v>
          </cell>
        </row>
        <row r="3260">
          <cell r="C3260" t="str">
            <v>664.95</v>
          </cell>
          <cell r="E3260" t="str">
            <v>673.21</v>
          </cell>
          <cell r="F3260" t="str">
            <v>87431 Instruments and apparatus for measuring or checking the flow or level of liquids, n.e.s. (excluding supply etc. meters and regulating etc. apparatus)</v>
          </cell>
        </row>
        <row r="3261">
          <cell r="C3261" t="str">
            <v>664.95</v>
          </cell>
          <cell r="E3261" t="str">
            <v>673.21</v>
          </cell>
          <cell r="F3261" t="str">
            <v>87435 Instruments and apparatus for measuring or checking the pressure of liquids or gases, n.e.s. (not supply etc. meters and regulating etc. apparatus)</v>
          </cell>
        </row>
        <row r="3262">
          <cell r="C3262" t="str">
            <v>664.95</v>
          </cell>
          <cell r="E3262" t="str">
            <v>673.21</v>
          </cell>
          <cell r="F3262" t="str">
            <v>87437 Instruments and apparatus for measuring or checking the variables of liquids or gases, n.e.s. (not supply etc. meters and regulating etc. apparatus)</v>
          </cell>
        </row>
        <row r="3263">
          <cell r="C3263" t="str">
            <v>654.6</v>
          </cell>
          <cell r="E3263" t="str">
            <v>673.21</v>
          </cell>
          <cell r="F3263" t="str">
            <v>77649 Electronic integrated circuits and microassemblies, n.e.s.</v>
          </cell>
        </row>
        <row r="3264">
          <cell r="C3264" t="str">
            <v>654.6</v>
          </cell>
          <cell r="E3264" t="str">
            <v>673.21</v>
          </cell>
          <cell r="F3264" t="str">
            <v>77681 Piezoelectric crystals, mounted</v>
          </cell>
        </row>
        <row r="3265">
          <cell r="C3265" t="str">
            <v>654.6</v>
          </cell>
          <cell r="E3265" t="str">
            <v>673.21</v>
          </cell>
          <cell r="F3265" t="str">
            <v>77688 Parts of diodes, transistors and similar semiconductor devices (including photosensitive), light emitting diodes and mounted piezoelectric crystals</v>
          </cell>
        </row>
        <row r="3266">
          <cell r="C3266" t="str">
            <v>654.6</v>
          </cell>
          <cell r="E3266" t="str">
            <v>673.21</v>
          </cell>
          <cell r="F3266" t="str">
            <v>77689 Parts of electronic integrated circuits and microassembles</v>
          </cell>
        </row>
        <row r="3267">
          <cell r="C3267" t="str">
            <v>664.95</v>
          </cell>
          <cell r="E3267" t="str">
            <v>673.21</v>
          </cell>
          <cell r="F3267" t="str">
            <v>87439 Parts and acessories for instruments and apparatus for measuring or checking the flow, level, pressure or other variables of liquids or gases, n.e.s.</v>
          </cell>
        </row>
        <row r="3268">
          <cell r="C3268" t="str">
            <v>665.99</v>
          </cell>
          <cell r="E3268" t="str">
            <v>673.24</v>
          </cell>
          <cell r="F3268" t="str">
            <v>87478 Instruments and apparatus for measuring or checking electrical quantities, n.e.s.</v>
          </cell>
        </row>
        <row r="3269">
          <cell r="C3269" t="str">
            <v>667.11</v>
          </cell>
          <cell r="E3269" t="str">
            <v>673.24</v>
          </cell>
          <cell r="F3269" t="str">
            <v>88114 Parts and accessories for photographic (other than cinematographic) cameras</v>
          </cell>
        </row>
        <row r="3270">
          <cell r="C3270" t="str">
            <v>667.12</v>
          </cell>
          <cell r="E3270" t="str">
            <v>673.24</v>
          </cell>
          <cell r="F3270" t="str">
            <v>88115 Parts and accessories for photographic flashlight apparatus</v>
          </cell>
        </row>
        <row r="3271">
          <cell r="C3271" t="str">
            <v>667.13</v>
          </cell>
          <cell r="E3271" t="str">
            <v>673.24</v>
          </cell>
          <cell r="F3271" t="str">
            <v>88121 Cinematographic cameras</v>
          </cell>
        </row>
        <row r="3272">
          <cell r="C3272" t="str">
            <v>667.21</v>
          </cell>
          <cell r="E3272" t="str">
            <v>673.24</v>
          </cell>
          <cell r="F3272" t="str">
            <v>88122 Cinematographic projectors</v>
          </cell>
        </row>
        <row r="3273">
          <cell r="C3273" t="str">
            <v>277.11</v>
          </cell>
          <cell r="E3273" t="str">
            <v>673.51</v>
          </cell>
          <cell r="F3273" t="str">
            <v>51484 Nitrile-function compounds n.e.s.</v>
          </cell>
        </row>
        <row r="3274">
          <cell r="C3274" t="str">
            <v>277.19</v>
          </cell>
          <cell r="E3274" t="str">
            <v>673.41</v>
          </cell>
          <cell r="F3274" t="str">
            <v>51485 Diazo-, azo- and azoxy-compounds</v>
          </cell>
        </row>
        <row r="3275">
          <cell r="C3275" t="str">
            <v>667.22</v>
          </cell>
          <cell r="E3275" t="str">
            <v>673.41</v>
          </cell>
          <cell r="F3275" t="str">
            <v>88123 Parts and accessories for cinematographic cameras</v>
          </cell>
        </row>
        <row r="3276">
          <cell r="C3276" t="str">
            <v>667.29</v>
          </cell>
          <cell r="E3276" t="str">
            <v>673.41</v>
          </cell>
          <cell r="F3276" t="str">
            <v>88124 Parts and accessories for cinematographic projectors</v>
          </cell>
        </row>
        <row r="3277">
          <cell r="C3277" t="str">
            <v>667.31</v>
          </cell>
          <cell r="E3277" t="str">
            <v>673.41</v>
          </cell>
          <cell r="F3277" t="str">
            <v>88131 Microfilm, microfiche or other microform readers, whether or not capable of producing copies</v>
          </cell>
        </row>
        <row r="3278">
          <cell r="C3278" t="str">
            <v>667.39</v>
          </cell>
          <cell r="E3278" t="str">
            <v>673.46</v>
          </cell>
          <cell r="F3278" t="str">
            <v>88132 Image projectors, n.e.s.</v>
          </cell>
        </row>
        <row r="3279">
          <cell r="C3279" t="str">
            <v>667.39</v>
          </cell>
          <cell r="E3279" t="str">
            <v>673.46</v>
          </cell>
          <cell r="F3279" t="str">
            <v>88133 Photographic (other than cinematographic) enlargers and reducers</v>
          </cell>
        </row>
        <row r="3280">
          <cell r="C3280" t="str">
            <v>667.41</v>
          </cell>
          <cell r="E3280" t="str">
            <v>673.46</v>
          </cell>
          <cell r="F3280" t="str">
            <v>88134 Parts and accessories for microform readers, image projectors, n.e.s. and photographic (except cinematographic) enlargers and reducers</v>
          </cell>
        </row>
        <row r="3281">
          <cell r="C3281" t="str">
            <v>667.42</v>
          </cell>
          <cell r="E3281" t="str">
            <v>673.46</v>
          </cell>
          <cell r="F3281" t="str">
            <v>88135 Apparatus and equipment for photographic (including cinematographic) laboratories, n.e.s.; negatoscopes; projection screens</v>
          </cell>
        </row>
        <row r="3282">
          <cell r="C3282" t="str">
            <v>667.49</v>
          </cell>
          <cell r="E3282" t="str">
            <v>673.52</v>
          </cell>
          <cell r="F3282" t="str">
            <v>88136 Parts and accessories for photographic (including cinematographic) laboratory apparatus and equipment, n.e.s., negascopes and projection screens</v>
          </cell>
        </row>
        <row r="3283">
          <cell r="C3283" t="str">
            <v>277.21</v>
          </cell>
          <cell r="E3283" t="str">
            <v>674.21</v>
          </cell>
          <cell r="F3283" t="str">
            <v>51486 Organic derivatives of hydrazine or hydroxylamine</v>
          </cell>
        </row>
        <row r="3284">
          <cell r="C3284" t="str">
            <v>277.21</v>
          </cell>
          <cell r="E3284" t="str">
            <v>674.21</v>
          </cell>
          <cell r="F3284" t="str">
            <v>51489 Nitrogen-function compounds n.e.s.</v>
          </cell>
        </row>
        <row r="3285">
          <cell r="C3285" t="str">
            <v>681.14</v>
          </cell>
          <cell r="E3285" t="str">
            <v>674.41</v>
          </cell>
        </row>
        <row r="3286">
          <cell r="C3286" t="str">
            <v>681.13</v>
          </cell>
          <cell r="E3286" t="str">
            <v>674.11</v>
          </cell>
        </row>
        <row r="3287">
          <cell r="C3287" t="str">
            <v>681.14</v>
          </cell>
          <cell r="E3287" t="str">
            <v>674.13</v>
          </cell>
        </row>
        <row r="3288">
          <cell r="C3288" t="str">
            <v>681.12</v>
          </cell>
          <cell r="E3288" t="str">
            <v>674.13</v>
          </cell>
        </row>
        <row r="3289">
          <cell r="C3289" t="str">
            <v>971.01</v>
          </cell>
          <cell r="E3289" t="str">
            <v>674.42</v>
          </cell>
        </row>
        <row r="3290">
          <cell r="C3290" t="str">
            <v>971.01</v>
          </cell>
          <cell r="E3290" t="str">
            <v>674.43</v>
          </cell>
        </row>
        <row r="3291">
          <cell r="C3291" t="str">
            <v>971.01</v>
          </cell>
          <cell r="E3291" t="str">
            <v>674.43</v>
          </cell>
        </row>
        <row r="3292">
          <cell r="C3292" t="str">
            <v>971.01</v>
          </cell>
          <cell r="E3292" t="str">
            <v>674.31</v>
          </cell>
        </row>
        <row r="3293">
          <cell r="C3293" t="str">
            <v>971.02</v>
          </cell>
          <cell r="E3293" t="str">
            <v>674.44</v>
          </cell>
        </row>
        <row r="3294">
          <cell r="C3294" t="str">
            <v>681.23</v>
          </cell>
          <cell r="E3294" t="str">
            <v>673.27</v>
          </cell>
        </row>
        <row r="3295">
          <cell r="C3295" t="str">
            <v>681.25</v>
          </cell>
          <cell r="E3295" t="str">
            <v>673.27</v>
          </cell>
        </row>
        <row r="3296">
          <cell r="C3296" t="str">
            <v>681.24</v>
          </cell>
          <cell r="E3296" t="str">
            <v>673.29</v>
          </cell>
        </row>
        <row r="3297">
          <cell r="C3297" t="str">
            <v>681.25</v>
          </cell>
          <cell r="E3297" t="str">
            <v>673.49</v>
          </cell>
        </row>
        <row r="3298">
          <cell r="C3298" t="str">
            <v>681.24</v>
          </cell>
          <cell r="E3298" t="str">
            <v>673.49</v>
          </cell>
        </row>
        <row r="3299">
          <cell r="C3299" t="str">
            <v>681.25</v>
          </cell>
          <cell r="E3299" t="str">
            <v>673.53</v>
          </cell>
        </row>
        <row r="3300">
          <cell r="C3300" t="str">
            <v>681.24</v>
          </cell>
          <cell r="E3300" t="str">
            <v>674.22</v>
          </cell>
        </row>
        <row r="3301">
          <cell r="C3301" t="str">
            <v>681.25</v>
          </cell>
          <cell r="E3301" t="str">
            <v>674.12</v>
          </cell>
        </row>
        <row r="3302">
          <cell r="C3302" t="str">
            <v>681.22</v>
          </cell>
          <cell r="E3302" t="str">
            <v>674.14</v>
          </cell>
        </row>
        <row r="3303">
          <cell r="C3303" t="str">
            <v>971.03</v>
          </cell>
          <cell r="E3303" t="str">
            <v>674.32</v>
          </cell>
        </row>
        <row r="3304">
          <cell r="C3304" t="str">
            <v>971.03</v>
          </cell>
          <cell r="E3304" t="str">
            <v>674.51</v>
          </cell>
        </row>
        <row r="3305">
          <cell r="C3305" t="str">
            <v>289.21</v>
          </cell>
          <cell r="E3305" t="str">
            <v>674.52</v>
          </cell>
          <cell r="F3305" t="str">
            <v>52371 Commercial ammonium carbonate and other ammonium carbonates</v>
          </cell>
        </row>
        <row r="3306">
          <cell r="C3306" t="str">
            <v>289.29</v>
          </cell>
          <cell r="E3306" t="str">
            <v>676.11</v>
          </cell>
          <cell r="F3306" t="str">
            <v>52372 Neutral sodium carbonate (disodium carbonate)</v>
          </cell>
        </row>
        <row r="3307">
          <cell r="C3307" t="str">
            <v>897.31</v>
          </cell>
          <cell r="E3307" t="str">
            <v>676.12</v>
          </cell>
        </row>
        <row r="3308">
          <cell r="C3308" t="str">
            <v>897.31</v>
          </cell>
          <cell r="E3308" t="str">
            <v>676.19</v>
          </cell>
        </row>
        <row r="3309">
          <cell r="C3309" t="str">
            <v>897.31</v>
          </cell>
          <cell r="E3309" t="str">
            <v>676.19</v>
          </cell>
        </row>
        <row r="3310">
          <cell r="C3310" t="str">
            <v>897.32</v>
          </cell>
          <cell r="E3310" t="str">
            <v>676.43</v>
          </cell>
        </row>
        <row r="3311">
          <cell r="C3311" t="str">
            <v>897.32</v>
          </cell>
          <cell r="E3311" t="str">
            <v>676.21</v>
          </cell>
        </row>
        <row r="3312">
          <cell r="C3312" t="str">
            <v>897.32</v>
          </cell>
          <cell r="E3312" t="str">
            <v>676.22</v>
          </cell>
        </row>
        <row r="3313">
          <cell r="C3313" t="str">
            <v>897.41</v>
          </cell>
          <cell r="E3313" t="str">
            <v>676.29</v>
          </cell>
        </row>
        <row r="3314">
          <cell r="C3314" t="str">
            <v>897.49</v>
          </cell>
          <cell r="E3314" t="str">
            <v>676.29</v>
          </cell>
        </row>
        <row r="3315">
          <cell r="C3315" t="str">
            <v>897.33</v>
          </cell>
          <cell r="E3315" t="str">
            <v>676.31</v>
          </cell>
        </row>
        <row r="3316">
          <cell r="C3316" t="str">
            <v>897.33</v>
          </cell>
          <cell r="E3316" t="str">
            <v>676.33</v>
          </cell>
        </row>
        <row r="3317">
          <cell r="C3317" t="str">
            <v>897.21</v>
          </cell>
          <cell r="E3317" t="str">
            <v>676.44</v>
          </cell>
        </row>
        <row r="3318">
          <cell r="C3318" t="str">
            <v>897.21</v>
          </cell>
          <cell r="E3318" t="str">
            <v>676.81</v>
          </cell>
        </row>
        <row r="3319">
          <cell r="C3319" t="str">
            <v>897.29</v>
          </cell>
          <cell r="E3319" t="str">
            <v>676.81</v>
          </cell>
        </row>
        <row r="3320">
          <cell r="C3320" t="str">
            <v>961.0</v>
          </cell>
          <cell r="E3320" t="str">
            <v>676.81</v>
          </cell>
        </row>
        <row r="3321">
          <cell r="C3321" t="str">
            <v>961.0</v>
          </cell>
          <cell r="E3321" t="str">
            <v>676.82</v>
          </cell>
        </row>
        <row r="3322">
          <cell r="C3322" t="str">
            <v>671.21</v>
          </cell>
          <cell r="E3322" t="str">
            <v>676.82</v>
          </cell>
          <cell r="F3322" t="str">
            <v>88210 Chemicals prepared for photographic use (except varnish, glue, etc.); unmixed products for photo use in measured portions or ready to use retail packs</v>
          </cell>
        </row>
        <row r="3323">
          <cell r="C3323" t="str">
            <v>671.22</v>
          </cell>
          <cell r="E3323" t="str">
            <v>676.82</v>
          </cell>
          <cell r="F3323" t="str">
            <v>88220 Photographic plates and film, flat, sensitised, unexposed, except of paper, paperboard or textiles; instant print film, flat, sensitised, unexposed</v>
          </cell>
        </row>
        <row r="3324">
          <cell r="C3324" t="str">
            <v>671.23</v>
          </cell>
          <cell r="E3324" t="str">
            <v>676.82</v>
          </cell>
          <cell r="F3324" t="str">
            <v>88230 Photographic film in rolls, sensitised, unexposed, except of paper, paperboard or textiles; instant print film in rolls, sensitised, unexposed</v>
          </cell>
        </row>
        <row r="3325">
          <cell r="C3325" t="str">
            <v>671.41</v>
          </cell>
          <cell r="E3325" t="str">
            <v>676.83</v>
          </cell>
          <cell r="F3325" t="str">
            <v>88411 Contact lenses</v>
          </cell>
        </row>
        <row r="3326">
          <cell r="C3326" t="str">
            <v>671.49</v>
          </cell>
          <cell r="E3326" t="str">
            <v>676.84</v>
          </cell>
          <cell r="F3326" t="str">
            <v>88415 Spectacle lenses of glass</v>
          </cell>
        </row>
        <row r="3327">
          <cell r="C3327" t="str">
            <v>671.51</v>
          </cell>
          <cell r="E3327" t="str">
            <v>676.84</v>
          </cell>
          <cell r="F3327" t="str">
            <v>88417 Spectacle lenses of materials other than glass</v>
          </cell>
        </row>
        <row r="3328">
          <cell r="C3328" t="str">
            <v>671.51</v>
          </cell>
          <cell r="E3328" t="str">
            <v>676.85</v>
          </cell>
          <cell r="F3328" t="str">
            <v>88419 Optical fibers, optical fiber bundles and cables; sheets and plates of polarising material; unmounted optical elements, n.e.s.</v>
          </cell>
        </row>
        <row r="3329">
          <cell r="C3329" t="str">
            <v>671.52</v>
          </cell>
          <cell r="E3329" t="str">
            <v>676.85</v>
          </cell>
          <cell r="F3329" t="str">
            <v>88421 Frames and mountings for spectacles, goggles or the like</v>
          </cell>
        </row>
        <row r="3330">
          <cell r="C3330" t="str">
            <v>671.53</v>
          </cell>
          <cell r="E3330" t="str">
            <v>678.14</v>
          </cell>
          <cell r="F3330" t="str">
            <v>88422 Parts for frames and mountings of spectacles, goggles and the like</v>
          </cell>
        </row>
        <row r="3331">
          <cell r="C3331" t="str">
            <v>671.53</v>
          </cell>
          <cell r="E3331" t="str">
            <v>678.15</v>
          </cell>
          <cell r="F3331" t="str">
            <v>88423 Spectacles, goggles and the like, corrective, protective or other</v>
          </cell>
        </row>
        <row r="3332">
          <cell r="C3332" t="str">
            <v>671.54</v>
          </cell>
          <cell r="E3332" t="str">
            <v>678.15</v>
          </cell>
          <cell r="F3332" t="str">
            <v>88431 Objective lenses for cameras, projectors or photographic enlargers or reducers</v>
          </cell>
        </row>
        <row r="3333">
          <cell r="C3333" t="str">
            <v>671.55</v>
          </cell>
          <cell r="E3333" t="str">
            <v>678.19</v>
          </cell>
          <cell r="F3333" t="str">
            <v>88432 Objective lenses, n.e.s., mounted</v>
          </cell>
        </row>
        <row r="3334">
          <cell r="C3334" t="str">
            <v>671.59</v>
          </cell>
          <cell r="E3334" t="str">
            <v>672.47</v>
          </cell>
          <cell r="F3334" t="str">
            <v>88433 Filters (optical elements), mounted</v>
          </cell>
        </row>
        <row r="3335">
          <cell r="C3335" t="str">
            <v>671.59</v>
          </cell>
          <cell r="E3335" t="str">
            <v>672.81</v>
          </cell>
          <cell r="F3335" t="str">
            <v>88439 Mounted optical elements, n.e.s.</v>
          </cell>
        </row>
        <row r="3336">
          <cell r="C3336" t="str">
            <v>671.59</v>
          </cell>
          <cell r="E3336" t="str">
            <v>672.81</v>
          </cell>
          <cell r="F3336" t="str">
            <v>88531 Wrist watches, battery powered, whether or not incorporating a stop watch facility, cases of precious metal or clad with precious metal</v>
          </cell>
        </row>
        <row r="3337">
          <cell r="C3337" t="str">
            <v>671.59</v>
          </cell>
          <cell r="E3337" t="str">
            <v>675.31</v>
          </cell>
          <cell r="F3337" t="str">
            <v>88532 Wrist watches other than battery powered, whether or not uncorporating a stop watch facility, cases of precious metal or clad with precious metal</v>
          </cell>
        </row>
        <row r="3338">
          <cell r="C3338" t="str">
            <v>671.59</v>
          </cell>
          <cell r="E3338" t="str">
            <v>675.31</v>
          </cell>
          <cell r="F3338" t="str">
            <v>88539 Pocket watches and other watches (not wrist watches), with cases of precious metal or clad with precious metal</v>
          </cell>
        </row>
        <row r="3339">
          <cell r="C3339" t="str">
            <v>671.59</v>
          </cell>
          <cell r="E3339" t="str">
            <v>675.32</v>
          </cell>
          <cell r="F3339" t="str">
            <v>88541 Wrist watches, battery powered, whether or not incorporating a stop watch facility, with cases neither of precious metal nor clad with precious metal</v>
          </cell>
        </row>
        <row r="3340">
          <cell r="C3340" t="str">
            <v>671.33</v>
          </cell>
          <cell r="E3340" t="str">
            <v>675.33</v>
          </cell>
          <cell r="F3340" t="str">
            <v>88310 Cinematograph film, exposed and developed, whether or not incorporating sound track or consisting only of sound track, of a width of 35 mm or more</v>
          </cell>
        </row>
        <row r="3341">
          <cell r="C3341" t="str">
            <v>671.33</v>
          </cell>
          <cell r="E3341" t="str">
            <v>675.34</v>
          </cell>
          <cell r="F3341" t="str">
            <v>88390 Cinematograph film, exposed and developed, whether or not incorporating sound track or consisting only of sound track of a width less than 35 mm</v>
          </cell>
        </row>
        <row r="3342">
          <cell r="C3342" t="str">
            <v>282.1</v>
          </cell>
          <cell r="E3342" t="str">
            <v>675.34</v>
          </cell>
          <cell r="F3342" t="str">
            <v>52231 Hydrogen chloride, (hydrochloric acid); chlorosulfuric acid</v>
          </cell>
        </row>
        <row r="3343">
          <cell r="C3343" t="str">
            <v>282.21</v>
          </cell>
          <cell r="E3343" t="str">
            <v>675.35</v>
          </cell>
          <cell r="F3343" t="str">
            <v>52232 Sulfuric acid; oleum</v>
          </cell>
        </row>
        <row r="3344">
          <cell r="C3344" t="str">
            <v>282.29</v>
          </cell>
          <cell r="E3344" t="str">
            <v>675.36</v>
          </cell>
          <cell r="F3344" t="str">
            <v>52233 Nitric acid; sulfonitric acids</v>
          </cell>
        </row>
        <row r="3345">
          <cell r="C3345" t="str">
            <v>282.31</v>
          </cell>
          <cell r="E3345" t="str">
            <v>675.51</v>
          </cell>
          <cell r="F3345" t="str">
            <v>52234 Diphosphorus pentoxide; phosphoric acid and polyphosphoric acids</v>
          </cell>
        </row>
        <row r="3346">
          <cell r="C3346" t="str">
            <v>282.32</v>
          </cell>
          <cell r="E3346" t="str">
            <v>675.52</v>
          </cell>
          <cell r="F3346" t="str">
            <v>52235 Boron oxides; boric acids</v>
          </cell>
        </row>
        <row r="3347">
          <cell r="C3347" t="str">
            <v>282.39</v>
          </cell>
          <cell r="E3347" t="str">
            <v>675.53</v>
          </cell>
          <cell r="F3347" t="str">
            <v>52237 Silicon dioxide</v>
          </cell>
        </row>
        <row r="3348">
          <cell r="C3348" t="str">
            <v>282.33</v>
          </cell>
          <cell r="E3348" t="str">
            <v>675.54</v>
          </cell>
          <cell r="F3348" t="str">
            <v>52236 Inorganic acids, n.e.s.</v>
          </cell>
        </row>
        <row r="3349">
          <cell r="C3349" t="str">
            <v>671.31</v>
          </cell>
          <cell r="E3349" t="str">
            <v>675.55</v>
          </cell>
          <cell r="F3349" t="str">
            <v>88240 Photographic paper, paperboard and textiles, sensitised, unexposed</v>
          </cell>
        </row>
        <row r="3350">
          <cell r="C3350" t="str">
            <v>671.32</v>
          </cell>
          <cell r="E3350" t="str">
            <v>675.71</v>
          </cell>
          <cell r="F3350" t="str">
            <v>88250 Photographic plates, film, paper, paperboard and textiles, exposed but not developed</v>
          </cell>
        </row>
        <row r="3351">
          <cell r="C3351" t="str">
            <v>671.32</v>
          </cell>
          <cell r="E3351" t="str">
            <v>675.37</v>
          </cell>
          <cell r="F3351" t="str">
            <v>88260 Photographic plates and film, exposed and developed, other than cinematograph film</v>
          </cell>
        </row>
        <row r="3352">
          <cell r="C3352" t="str">
            <v>672.41</v>
          </cell>
          <cell r="E3352" t="str">
            <v>675.38</v>
          </cell>
          <cell r="F3352" t="str">
            <v>88542 Wrist watches other than battery powered, whether or not incorporating a stop watch facility, with cases neither of nor clad with precious metal</v>
          </cell>
        </row>
        <row r="3353">
          <cell r="C3353" t="str">
            <v>672.45</v>
          </cell>
          <cell r="E3353" t="str">
            <v>675.56</v>
          </cell>
          <cell r="F3353" t="str">
            <v>88549 Pocket watches and other watches (not wrist watches), with cases neither of precious metal nor clad with precious metal</v>
          </cell>
        </row>
        <row r="3354">
          <cell r="C3354" t="str">
            <v>672.61</v>
          </cell>
          <cell r="E3354" t="str">
            <v>675.72</v>
          </cell>
          <cell r="F3354" t="str">
            <v>88571 Instrument panel clocks and clocks of a similar type, for vehicles, aircraft, spacecraft or vessels</v>
          </cell>
        </row>
        <row r="3355">
          <cell r="C3355" t="str">
            <v>672.62</v>
          </cell>
          <cell r="E3355" t="str">
            <v>676.15</v>
          </cell>
          <cell r="F3355" t="str">
            <v>88572 Clocks with watch movements (excluding instrument panel clocks), battery powered</v>
          </cell>
        </row>
        <row r="3356">
          <cell r="C3356" t="str">
            <v>672.69</v>
          </cell>
          <cell r="E3356" t="str">
            <v>676.25</v>
          </cell>
          <cell r="F3356" t="str">
            <v>88573 Clocks with watch movements (excluding instrument panel clocks), other than battery powered</v>
          </cell>
        </row>
        <row r="3357">
          <cell r="C3357" t="str">
            <v>672.7</v>
          </cell>
          <cell r="E3357" t="str">
            <v>676.25</v>
          </cell>
          <cell r="F3357" t="str">
            <v>88574 Alarm clocks (with clock movements), battery, or ac powered</v>
          </cell>
        </row>
        <row r="3358">
          <cell r="C3358" t="str">
            <v>673</v>
          </cell>
          <cell r="E3358" t="str">
            <v>676.34</v>
          </cell>
          <cell r="F3358" t="str">
            <v>88578 Clocks (with clock movements), n.e.s., battery or ac powered</v>
          </cell>
        </row>
        <row r="3359">
          <cell r="C3359" t="str">
            <v>673</v>
          </cell>
          <cell r="E3359" t="str">
            <v>676.45</v>
          </cell>
          <cell r="F3359" t="str">
            <v>88579 Clocks (with clock movements), n.e.s.</v>
          </cell>
        </row>
        <row r="3360">
          <cell r="C3360" t="str">
            <v>673</v>
          </cell>
          <cell r="E3360" t="str">
            <v>676.87</v>
          </cell>
          <cell r="F3360" t="str">
            <v>88591 Watch cases and parts of watch cases</v>
          </cell>
        </row>
        <row r="3361">
          <cell r="C3361" t="str">
            <v>673</v>
          </cell>
          <cell r="E3361" t="str">
            <v>678.21</v>
          </cell>
          <cell r="F3361" t="str">
            <v>88592 Watch straps, watch bands and watch bracelets, and parts thereof, of metal</v>
          </cell>
        </row>
        <row r="3362">
          <cell r="C3362" t="str">
            <v>673</v>
          </cell>
          <cell r="E3362" t="str">
            <v>672.49</v>
          </cell>
          <cell r="F3362" t="str">
            <v>88593 Watch straps, watch bands and watch bracelets and parts thereof, of material other than metal</v>
          </cell>
        </row>
        <row r="3363">
          <cell r="C3363" t="str">
            <v>673</v>
          </cell>
          <cell r="E3363" t="str">
            <v>672.82</v>
          </cell>
          <cell r="F3363" t="str">
            <v>88594 Time of day recording apparatus and apparatus for measuring, recording, etc. intervals of time with a clock or watch movement or synchronous motor</v>
          </cell>
        </row>
        <row r="3364">
          <cell r="C3364" t="str">
            <v>673</v>
          </cell>
          <cell r="E3364" t="str">
            <v>675.11</v>
          </cell>
          <cell r="F3364" t="str">
            <v>88595 Time switches with clock or watch movement or with synchronous motor</v>
          </cell>
        </row>
        <row r="3365">
          <cell r="C3365" t="str">
            <v>673</v>
          </cell>
          <cell r="E3365" t="str">
            <v>675.11</v>
          </cell>
          <cell r="F3365" t="str">
            <v>88596 Clock movements, complete and assembled</v>
          </cell>
        </row>
        <row r="3366">
          <cell r="C3366" t="str">
            <v>673</v>
          </cell>
          <cell r="E3366" t="str">
            <v>675.41</v>
          </cell>
          <cell r="F3366" t="str">
            <v>88597 Clock cases and cases of a similar type for other clock mechanisms (time registers and/or recorders, time stamps, time meters, etc.) and parts thereof</v>
          </cell>
        </row>
        <row r="3367">
          <cell r="C3367" t="str">
            <v>673</v>
          </cell>
          <cell r="E3367" t="str">
            <v>675.42</v>
          </cell>
          <cell r="F3367" t="str">
            <v>88598 Complete watch or clock movements, unassembled or partly assembled; incomplete watch or clock movements, assembled; rough watch or clock movements</v>
          </cell>
        </row>
        <row r="3368">
          <cell r="C3368" t="str">
            <v>673</v>
          </cell>
          <cell r="E3368" t="str">
            <v>675.61</v>
          </cell>
          <cell r="F3368" t="str">
            <v>88599 Clock or watch parts, n.e.s.</v>
          </cell>
        </row>
        <row r="3369">
          <cell r="C3369" t="str">
            <v>673</v>
          </cell>
          <cell r="E3369" t="str">
            <v>675.73</v>
          </cell>
          <cell r="F3369" t="str">
            <v>89111 Tanks and other armored fighting vehicles, motorized, whether or not fitted with weapons, and parts of such vehicles</v>
          </cell>
        </row>
        <row r="3370">
          <cell r="C3370" t="str">
            <v>673</v>
          </cell>
          <cell r="E3370" t="str">
            <v>675.73</v>
          </cell>
          <cell r="F3370" t="str">
            <v>89112 Military weapons (other than revolvers, pistols and the arms of heading 891.13)</v>
          </cell>
        </row>
        <row r="3371">
          <cell r="C3371" t="str">
            <v>673.51</v>
          </cell>
          <cell r="E3371" t="str">
            <v>675.73</v>
          </cell>
          <cell r="F3371" t="str">
            <v>89212 Children's picture, drawing or coloring books</v>
          </cell>
        </row>
        <row r="3372">
          <cell r="C3372" t="str">
            <v>673</v>
          </cell>
          <cell r="E3372" t="str">
            <v>675.12</v>
          </cell>
          <cell r="F3372" t="str">
            <v>89113 Swords, cutlasses, bayonets, lances and similar arms and parts thereof and scabbards and shields thereof</v>
          </cell>
        </row>
        <row r="3373">
          <cell r="C3373" t="str">
            <v>673</v>
          </cell>
          <cell r="E3373" t="str">
            <v>675.12</v>
          </cell>
          <cell r="F3373" t="str">
            <v>89114 Revolvers and pistols, designed to fire live ammunition</v>
          </cell>
        </row>
        <row r="3374">
          <cell r="C3374" t="str">
            <v>673</v>
          </cell>
          <cell r="E3374" t="str">
            <v>675.2</v>
          </cell>
          <cell r="F3374" t="str">
            <v>89121 Cartridges for riveting or similar tools or for captive-bolt humane killers, and parts thereof</v>
          </cell>
        </row>
        <row r="3375">
          <cell r="C3375" t="str">
            <v>673</v>
          </cell>
          <cell r="E3375" t="str">
            <v>675.43</v>
          </cell>
          <cell r="F3375" t="str">
            <v>89122 Cartridges for shotguns</v>
          </cell>
        </row>
        <row r="3376">
          <cell r="C3376" t="str">
            <v>673</v>
          </cell>
          <cell r="E3376" t="str">
            <v>675.62</v>
          </cell>
          <cell r="F3376" t="str">
            <v>89123 Air gun pellets and parts of cartridges for shotguns</v>
          </cell>
        </row>
        <row r="3377">
          <cell r="C3377" t="str">
            <v>673</v>
          </cell>
          <cell r="E3377" t="str">
            <v>675.74</v>
          </cell>
          <cell r="F3377" t="str">
            <v>89124 Cartridges and parts thereof, n.e.s.</v>
          </cell>
        </row>
        <row r="3378">
          <cell r="C3378" t="str">
            <v>673</v>
          </cell>
          <cell r="E3378" t="str">
            <v>676.17</v>
          </cell>
          <cell r="F3378" t="str">
            <v>89129 Munitions of war and parts thereof, n.e.s.</v>
          </cell>
        </row>
        <row r="3379">
          <cell r="C3379" t="str">
            <v>673</v>
          </cell>
          <cell r="E3379" t="str">
            <v>676.19</v>
          </cell>
          <cell r="F3379" t="str">
            <v>89131 Firearms, n.e.s. and other devices that fire an explosive charge (sporting rifles, devices for firing signal flares, blank cartridges, etc.)</v>
          </cell>
        </row>
        <row r="3380">
          <cell r="C3380" t="str">
            <v>673.52</v>
          </cell>
          <cell r="E3380" t="str">
            <v>676.19</v>
          </cell>
          <cell r="F3380" t="str">
            <v>89213 Maps and charts in book form</v>
          </cell>
        </row>
        <row r="3381">
          <cell r="C3381" t="str">
            <v>674.21</v>
          </cell>
          <cell r="E3381" t="str">
            <v>676.41</v>
          </cell>
          <cell r="F3381" t="str">
            <v>89241 Transfers (decalcomanias)</v>
          </cell>
        </row>
        <row r="3382">
          <cell r="C3382" t="str">
            <v>674.21</v>
          </cell>
          <cell r="E3382" t="str">
            <v>676.42</v>
          </cell>
          <cell r="F3382" t="str">
            <v>89242 Printed or illustrated postcards; printed cards bearing personal greetings, messages, etc., illustrated or not, with or without envelopes or trimmings</v>
          </cell>
        </row>
        <row r="3383">
          <cell r="C3383" t="str">
            <v>674.41</v>
          </cell>
          <cell r="E3383" t="str">
            <v>676.29</v>
          </cell>
          <cell r="F3383" t="str">
            <v>89284 Calendars of any kind, printed (including calendar blocks)</v>
          </cell>
        </row>
        <row r="3384">
          <cell r="C3384" t="str">
            <v>674.11</v>
          </cell>
          <cell r="E3384" t="str">
            <v>676.46</v>
          </cell>
          <cell r="F3384" t="str">
            <v>89215 Printed books, brochures, leaflets and similar printed matter, in single sheets, whether or not folded</v>
          </cell>
        </row>
        <row r="3385">
          <cell r="C3385" t="str">
            <v>674.13</v>
          </cell>
          <cell r="E3385" t="str">
            <v>676.39</v>
          </cell>
          <cell r="F3385" t="str">
            <v>89219 Books, brochures and similar printed matter, not in single sheets, n.e.s.</v>
          </cell>
        </row>
        <row r="3386">
          <cell r="C3386" t="str">
            <v>674.13</v>
          </cell>
          <cell r="E3386" t="str">
            <v>676.47</v>
          </cell>
          <cell r="F3386" t="str">
            <v>89221 Newspapers, journals and periodicals, whether or not illustrated or containing advertising material, appearing at least four times a week</v>
          </cell>
        </row>
        <row r="3387">
          <cell r="C3387" t="str">
            <v>674.42</v>
          </cell>
          <cell r="E3387" t="str">
            <v>676.88</v>
          </cell>
          <cell r="F3387" t="str">
            <v>89285 Music, printed or in manuscript, whether or not bound or illustrated</v>
          </cell>
        </row>
        <row r="3388">
          <cell r="C3388" t="str">
            <v>674.43</v>
          </cell>
          <cell r="E3388" t="str">
            <v>676.48</v>
          </cell>
          <cell r="F3388" t="str">
            <v>89286 Trade advertising material, commercial catalogs and the like</v>
          </cell>
        </row>
        <row r="3389">
          <cell r="C3389" t="str">
            <v>674.43</v>
          </cell>
          <cell r="E3389" t="str">
            <v>678.29</v>
          </cell>
          <cell r="F3389" t="str">
            <v>89287 Pictures, designs and photographs</v>
          </cell>
        </row>
        <row r="3390">
          <cell r="C3390" t="str">
            <v>674.31</v>
          </cell>
          <cell r="E3390" t="str">
            <v>678.29</v>
          </cell>
          <cell r="F3390" t="str">
            <v>89282 Plans and drawings for architectural, engineering, industrial, commercial, topographical or similar purposes, being originals by hand; texts, etc.</v>
          </cell>
        </row>
        <row r="3391">
          <cell r="C3391" t="str">
            <v>674.44</v>
          </cell>
          <cell r="E3391" t="str">
            <v>676.86</v>
          </cell>
          <cell r="F3391" t="str">
            <v>89289 Printed matter, n.e.s.</v>
          </cell>
        </row>
        <row r="3392">
          <cell r="C3392" t="str">
            <v>673</v>
          </cell>
          <cell r="E3392" t="str">
            <v>676.86</v>
          </cell>
          <cell r="F3392" t="str">
            <v>89139 Nonmilitary arms other than firearms, n.e.s. (air guns, rifles and pistols, truncheons, etc.), excluding swords and other side arms</v>
          </cell>
        </row>
        <row r="3393">
          <cell r="C3393" t="str">
            <v>673</v>
          </cell>
          <cell r="E3393" t="str">
            <v>677.01</v>
          </cell>
          <cell r="F3393" t="str">
            <v>89191 Parts and accessories of revolvers or pistols designed to fire live ammunition</v>
          </cell>
        </row>
        <row r="3394">
          <cell r="C3394" t="str">
            <v>673</v>
          </cell>
          <cell r="E3394" t="str">
            <v>677.09</v>
          </cell>
          <cell r="F3394" t="str">
            <v>89193 Shotgun barrels of shotguns for sports, hunting, etc.</v>
          </cell>
        </row>
        <row r="3395">
          <cell r="C3395" t="str">
            <v>673</v>
          </cell>
          <cell r="E3395" t="str">
            <v>677.09</v>
          </cell>
          <cell r="F3395" t="str">
            <v>89195 Parts of shotguns and rifles for sports, hunting, etc. n.e.s.</v>
          </cell>
        </row>
        <row r="3396">
          <cell r="C3396" t="str">
            <v>673</v>
          </cell>
          <cell r="E3396" t="str">
            <v>677.09</v>
          </cell>
          <cell r="F3396" t="str">
            <v>89199 Parts and accessories, n.e.s. of military weapons (other than revolvers a nd pistols) and nonmilitary arms (other than firearms and sidearms)</v>
          </cell>
        </row>
        <row r="3397">
          <cell r="C3397" t="str">
            <v>673.53</v>
          </cell>
          <cell r="E3397" t="str">
            <v>679.11</v>
          </cell>
          <cell r="F3397" t="str">
            <v>89214 Maps and hydrographic or similar charts of all kinds (including wall maps, topographical plans and globes), printed, not in book form</v>
          </cell>
        </row>
        <row r="3398">
          <cell r="C3398" t="str">
            <v>674.22</v>
          </cell>
          <cell r="E3398" t="str">
            <v>679.12</v>
          </cell>
          <cell r="F3398" t="str">
            <v>89281 Paper and paperboard labels of all kinds, whether or not printed</v>
          </cell>
        </row>
        <row r="3399">
          <cell r="C3399" t="str">
            <v>674.12</v>
          </cell>
          <cell r="E3399" t="str">
            <v>679.12</v>
          </cell>
          <cell r="F3399" t="str">
            <v>89216 Dictionaries and encyclopedias, and serial installments thereof, not in single sheets</v>
          </cell>
        </row>
        <row r="3400">
          <cell r="C3400" t="str">
            <v>674.14</v>
          </cell>
          <cell r="E3400" t="str">
            <v>679.13</v>
          </cell>
          <cell r="F3400" t="str">
            <v>89229 Newspapers, journals and periodicals, whether or not illustrated or containing advertising material, appearing less than four times a week</v>
          </cell>
        </row>
        <row r="3401">
          <cell r="C3401" t="str">
            <v>674.32</v>
          </cell>
          <cell r="E3401" t="str">
            <v>679.13</v>
          </cell>
          <cell r="F3401" t="str">
            <v>89283 Unused postage, revenue or similar stamps of current or new issue, etc.; check forms; banknotes; stock, share or bond certf &amp; similar documnts of titl</v>
          </cell>
        </row>
        <row r="3402">
          <cell r="C3402" t="str">
            <v>674.51</v>
          </cell>
          <cell r="E3402" t="str">
            <v>679.13</v>
          </cell>
          <cell r="F3402" t="str">
            <v>89311 Sacks and bags (including cones) of plastics</v>
          </cell>
        </row>
        <row r="3403">
          <cell r="C3403" t="str">
            <v>674.52</v>
          </cell>
          <cell r="E3403" t="str">
            <v>679.13</v>
          </cell>
          <cell r="F3403" t="str">
            <v>89319 Articles for the conveyance or packing of goods, n.e.s., of plastics; stoppers, lids, caps and other closures, of plastics</v>
          </cell>
        </row>
        <row r="3404">
          <cell r="C3404" t="str">
            <v>676.11</v>
          </cell>
          <cell r="E3404" t="str">
            <v>679.14</v>
          </cell>
          <cell r="F3404" t="str">
            <v>89731 Articles of jewelry and parts thereof, of precious metal or metals clad with precious metals (except watches and watch cases)</v>
          </cell>
        </row>
        <row r="3405">
          <cell r="C3405" t="str">
            <v>676.12</v>
          </cell>
          <cell r="E3405" t="str">
            <v>679.14</v>
          </cell>
          <cell r="F3405" t="str">
            <v>89732 Articles of goldsmiths' or silversmiths' wares and parts thereof, of precious metal or clad with precious metal (except jewelry, watch cases, etc.)</v>
          </cell>
        </row>
        <row r="3406">
          <cell r="C3406" t="str">
            <v>676.1</v>
          </cell>
          <cell r="E3406" t="str">
            <v>679.15</v>
          </cell>
          <cell r="F3406" t="str">
            <v>89729 Imitation jewelry of nonprecious materials, n.e.s.</v>
          </cell>
        </row>
        <row r="3407">
          <cell r="C3407" t="str">
            <v>676</v>
          </cell>
          <cell r="E3407" t="str">
            <v>679.15</v>
          </cell>
          <cell r="F3407" t="str">
            <v>89512 Fittings for looseleaf binders and files, letter clips and corners, paper clips, etc. of base metal; staples in strips (for office etc.) of base metal</v>
          </cell>
        </row>
        <row r="3408">
          <cell r="C3408" t="str">
            <v>676</v>
          </cell>
          <cell r="E3408" t="str">
            <v>679.16</v>
          </cell>
          <cell r="F3408" t="str">
            <v>89521 Ball point pens; felt tipped or other porous-tipped pens and markers; fountain pens, stylograph and other pens; propelling or sliding pencils, etc.</v>
          </cell>
        </row>
        <row r="3409">
          <cell r="C3409" t="str">
            <v>676</v>
          </cell>
          <cell r="E3409" t="str">
            <v>679.16</v>
          </cell>
          <cell r="F3409" t="str">
            <v>89522 Pen nibs and nib points</v>
          </cell>
        </row>
        <row r="3410">
          <cell r="C3410" t="str">
            <v>676</v>
          </cell>
          <cell r="E3410" t="str">
            <v>679.17</v>
          </cell>
          <cell r="F3410" t="str">
            <v>89523 Pencils, n.e.s., crayons, pencil leads, pastels, drawing charcoals, writing or drawing chalks and tailors' chalks</v>
          </cell>
        </row>
        <row r="3411">
          <cell r="C3411" t="str">
            <v>676.2</v>
          </cell>
          <cell r="E3411" t="str">
            <v>679.31</v>
          </cell>
          <cell r="F3411" t="str">
            <v>89733 Articles of natural or cultured pearls, precious or semiprecious stones (natural, synthetic or reconstructed)</v>
          </cell>
        </row>
        <row r="3412">
          <cell r="C3412" t="str">
            <v>676</v>
          </cell>
          <cell r="E3412" t="str">
            <v>679.31</v>
          </cell>
          <cell r="F3412" t="str">
            <v>89591 Writing or drawing ink and other inks (except printing ink), whether or not concentrated or solid</v>
          </cell>
        </row>
        <row r="3413">
          <cell r="C3413" t="str">
            <v>676</v>
          </cell>
          <cell r="E3413" t="str">
            <v>679.31</v>
          </cell>
          <cell r="F3413" t="str">
            <v>89592 Slates and boards, with writing or drawing surfaces, whether or not framed</v>
          </cell>
        </row>
        <row r="3414">
          <cell r="C3414" t="str">
            <v>676.33</v>
          </cell>
          <cell r="E3414" t="str">
            <v>679.32</v>
          </cell>
          <cell r="F3414" t="str">
            <v>89813 Pianos (including automatic pianos); harpsichords and other keyboard stringed instruments</v>
          </cell>
        </row>
        <row r="3415">
          <cell r="C3415" t="str">
            <v>676</v>
          </cell>
          <cell r="E3415" t="str">
            <v>679.33</v>
          </cell>
          <cell r="F3415" t="str">
            <v>89593 Date, sealing or numbering stamps and the like (including devices for printing or embossing labels) hand operated; hand printing sets, etc.</v>
          </cell>
        </row>
        <row r="3416">
          <cell r="C3416" t="str">
            <v>676.81</v>
          </cell>
          <cell r="E3416" t="str">
            <v>679.33</v>
          </cell>
          <cell r="F3416" t="str">
            <v>89824 Percussion musical instruments (e.g., drums, xylophones, cymbals, castinets, maraccas)</v>
          </cell>
        </row>
        <row r="3417">
          <cell r="C3417" t="str">
            <v>676.81</v>
          </cell>
          <cell r="E3417" t="str">
            <v>679.39</v>
          </cell>
          <cell r="F3417" t="str">
            <v>89825 Keyboard musical instruments (other than accordians), sound of which is produced or must be amplified electrically</v>
          </cell>
        </row>
        <row r="3418">
          <cell r="C3418" t="str">
            <v>676.81</v>
          </cell>
          <cell r="E3418" t="str">
            <v>679.41</v>
          </cell>
          <cell r="F3418" t="str">
            <v>89826 Musical instruments n.e.s. (excluding keyboard instruments except accordia ns), the sound of which is produced or must be amplified electrically</v>
          </cell>
        </row>
        <row r="3419">
          <cell r="C3419" t="str">
            <v>676.82</v>
          </cell>
          <cell r="E3419" t="str">
            <v>679.41</v>
          </cell>
          <cell r="F3419" t="str">
            <v>89829 Musical boxes, fairground and mechanical street organs, etc. and other musical instruments, n.e.s.; decoy calls; whistles, call horns, etc.</v>
          </cell>
        </row>
        <row r="3420">
          <cell r="C3420" t="str">
            <v>676.82</v>
          </cell>
          <cell r="E3420" t="str">
            <v>679.42</v>
          </cell>
          <cell r="F3420" t="str">
            <v>89841 Magnetic tapes for sound recording or similar recording of other phenomena, of a width not exceeding 4 mm</v>
          </cell>
        </row>
        <row r="3421">
          <cell r="C3421" t="str">
            <v>676.82</v>
          </cell>
          <cell r="E3421" t="str">
            <v>679.42</v>
          </cell>
          <cell r="F3421" t="str">
            <v>89843 Magnetic tapes for sound recording or similar recording of other phenomena, of a width exceeding 4 mm but not exceeding 6.5 mm</v>
          </cell>
        </row>
        <row r="3422">
          <cell r="C3422" t="str">
            <v>676.82</v>
          </cell>
          <cell r="E3422" t="str">
            <v>679.43</v>
          </cell>
          <cell r="F3422" t="str">
            <v>89845 Magnetic tapes for sound recording or similar recording of other phenomena, of a width exceeding 6.5 mm</v>
          </cell>
        </row>
        <row r="3423">
          <cell r="C3423" t="str">
            <v>676.83</v>
          </cell>
          <cell r="E3423" t="str">
            <v>679.43</v>
          </cell>
          <cell r="F3423" t="str">
            <v>89851 Magnetic discs for sound recording or similar recording of other phenomena</v>
          </cell>
        </row>
        <row r="3424">
          <cell r="C3424" t="str">
            <v>676.84</v>
          </cell>
          <cell r="E3424" t="str">
            <v>679.43</v>
          </cell>
          <cell r="F3424" t="str">
            <v>89859 Prepared unrecorded media, n.e.s. (other than magnetic tape, photographic film and magnetic disks)</v>
          </cell>
        </row>
        <row r="3425">
          <cell r="C3425" t="str">
            <v>676.84</v>
          </cell>
          <cell r="E3425" t="str">
            <v>679.44</v>
          </cell>
          <cell r="F3425" t="str">
            <v>89860 Magnetic tapes,recorded</v>
          </cell>
        </row>
        <row r="3426">
          <cell r="C3426" t="str">
            <v>676.85</v>
          </cell>
          <cell r="E3426" t="str">
            <v>679.44</v>
          </cell>
          <cell r="F3426" t="str">
            <v>89861 Magnetic tapes, recorded, of a width not exceeding 4 mm, for sound or image</v>
          </cell>
        </row>
        <row r="3427">
          <cell r="C3427" t="str">
            <v>676.85</v>
          </cell>
          <cell r="E3427" t="str">
            <v>679.49</v>
          </cell>
          <cell r="F3427" t="str">
            <v>89865 Magnetic tapes, recorded, of a width exceeding 4 mm but not exceeding 6.5 mm, for sound or image</v>
          </cell>
        </row>
        <row r="3428">
          <cell r="C3428" t="str">
            <v>678.1</v>
          </cell>
          <cell r="E3428" t="str">
            <v>679.51</v>
          </cell>
          <cell r="F3428" t="str">
            <v>89931 Candles, tapers and the like</v>
          </cell>
        </row>
        <row r="3429">
          <cell r="C3429" t="str">
            <v>678.1</v>
          </cell>
          <cell r="E3429" t="str">
            <v>679.52</v>
          </cell>
          <cell r="F3429" t="str">
            <v>89932 Matches, except bengal matches and other pyrotechnical articles</v>
          </cell>
        </row>
        <row r="3430">
          <cell r="C3430" t="str">
            <v>678.1</v>
          </cell>
          <cell r="E3430" t="str">
            <v>679.53</v>
          </cell>
          <cell r="F3430" t="str">
            <v>89933 Cigarette lighters and other lighters, whether or not mechanical or electrical</v>
          </cell>
        </row>
        <row r="3431">
          <cell r="C3431" t="str">
            <v>678.1</v>
          </cell>
          <cell r="E3431" t="str">
            <v>679.54</v>
          </cell>
          <cell r="F3431" t="str">
            <v>89934 Liquid or liquefied-gas fuels in containers of a kind used for filling or refilling cigarette or similar lighters, of a capacity not exceeding 300 cm3</v>
          </cell>
        </row>
        <row r="3432">
          <cell r="C3432" t="str">
            <v>672.47</v>
          </cell>
          <cell r="E3432" t="str">
            <v>679.55</v>
          </cell>
          <cell r="F3432" t="str">
            <v>88551 Watch movements, battery powered</v>
          </cell>
        </row>
        <row r="3433">
          <cell r="C3433" t="str">
            <v>672.81</v>
          </cell>
          <cell r="E3433" t="str">
            <v>679.56</v>
          </cell>
          <cell r="F3433" t="str">
            <v>88575 Alarm clocks (with clock movements), n.e.s.</v>
          </cell>
        </row>
        <row r="3434">
          <cell r="C3434" t="str">
            <v>672.81</v>
          </cell>
          <cell r="E3434" t="str">
            <v>679.59</v>
          </cell>
          <cell r="F3434" t="str">
            <v>88576 Wall clocks (with clock movements), battery, or ac powered</v>
          </cell>
        </row>
        <row r="3435">
          <cell r="C3435" t="str">
            <v>675.31</v>
          </cell>
          <cell r="E3435" t="str">
            <v>679.59</v>
          </cell>
          <cell r="F3435" t="str">
            <v>89399 Articles of plastics, n.e.s.</v>
          </cell>
        </row>
        <row r="3436">
          <cell r="C3436" t="str">
            <v>675.31</v>
          </cell>
          <cell r="E3436" t="str">
            <v>679.59</v>
          </cell>
          <cell r="F3436" t="str">
            <v>89410 Baby carriages, and parts thereof, n.e.s.</v>
          </cell>
        </row>
        <row r="3437">
          <cell r="C3437" t="str">
            <v>675.32</v>
          </cell>
          <cell r="E3437" t="str">
            <v>679.59</v>
          </cell>
          <cell r="F3437" t="str">
            <v>89421 Wheeled toys designed to be ridden by children (including bicycles, tricycles, scooters and pedal cars); dolls' carriages</v>
          </cell>
        </row>
        <row r="3438">
          <cell r="C3438" t="str">
            <v>675.33</v>
          </cell>
          <cell r="E3438" t="str">
            <v>691.11</v>
          </cell>
          <cell r="F3438" t="str">
            <v>89422 Dolls representing only human beings, whether or not dressed</v>
          </cell>
        </row>
        <row r="3439">
          <cell r="C3439" t="str">
            <v>675.34</v>
          </cell>
          <cell r="E3439" t="str">
            <v>691.12</v>
          </cell>
          <cell r="F3439" t="str">
            <v>89423 Parts and accessories of dolls representing only human beings</v>
          </cell>
        </row>
        <row r="3440">
          <cell r="C3440" t="str">
            <v>675.34</v>
          </cell>
          <cell r="E3440" t="str">
            <v>691.13</v>
          </cell>
          <cell r="F3440" t="str">
            <v>89424 Construction sets and constructional toys</v>
          </cell>
        </row>
        <row r="3441">
          <cell r="C3441" t="str">
            <v>675.35</v>
          </cell>
          <cell r="E3441" t="str">
            <v>691.14</v>
          </cell>
          <cell r="F3441" t="str">
            <v>89425 Toys representing animals or non-human creatures</v>
          </cell>
        </row>
        <row r="3442">
          <cell r="C3442" t="str">
            <v>675.36</v>
          </cell>
          <cell r="E3442" t="str">
            <v>691.19</v>
          </cell>
          <cell r="F3442" t="str">
            <v>89426 Toy musical instruments and apparatus</v>
          </cell>
        </row>
        <row r="3443">
          <cell r="C3443" t="str">
            <v>675.51</v>
          </cell>
          <cell r="E3443" t="str">
            <v>692.11</v>
          </cell>
          <cell r="F3443" t="str">
            <v>89437 Playing cards</v>
          </cell>
        </row>
        <row r="3444">
          <cell r="C3444" t="str">
            <v>675.52</v>
          </cell>
          <cell r="E3444" t="str">
            <v>692.41</v>
          </cell>
          <cell r="F3444" t="str">
            <v>89439 Articles for funfair, table and parlor games, n.e.s.</v>
          </cell>
        </row>
        <row r="3445">
          <cell r="C3445" t="str">
            <v>675.53</v>
          </cell>
          <cell r="E3445" t="str">
            <v>692.41</v>
          </cell>
          <cell r="F3445" t="str">
            <v>89441 Lighting sets of a kind used for christmas trees</v>
          </cell>
        </row>
        <row r="3446">
          <cell r="C3446" t="str">
            <v>675.54</v>
          </cell>
          <cell r="E3446" t="str">
            <v>692.41</v>
          </cell>
          <cell r="F3446" t="str">
            <v>89445 Articles, n.e.s. for christmas festivities</v>
          </cell>
        </row>
        <row r="3447">
          <cell r="C3447" t="str">
            <v>675.55</v>
          </cell>
          <cell r="E3447" t="str">
            <v>692.43</v>
          </cell>
          <cell r="F3447" t="str">
            <v>89449 Entertainment articles, n.e.s., including festive, carnival or other entertainment articles, except christmas tree lights and other christmas articles</v>
          </cell>
        </row>
        <row r="3448">
          <cell r="C3448" t="str">
            <v>675.71</v>
          </cell>
          <cell r="E3448" t="str">
            <v>693.11</v>
          </cell>
          <cell r="F3448" t="str">
            <v>89473 Snow-skis and other snow-ski equipment</v>
          </cell>
        </row>
        <row r="3449">
          <cell r="C3449" t="str">
            <v>675.37</v>
          </cell>
          <cell r="E3449" t="str">
            <v>693.11</v>
          </cell>
          <cell r="F3449" t="str">
            <v>89427 Puzzles</v>
          </cell>
        </row>
        <row r="3450">
          <cell r="C3450" t="str">
            <v>675.38</v>
          </cell>
          <cell r="E3450" t="str">
            <v>693.2</v>
          </cell>
          <cell r="F3450" t="str">
            <v>89429 Toys, n.e.s.</v>
          </cell>
        </row>
        <row r="3451">
          <cell r="C3451" t="str">
            <v>675.56</v>
          </cell>
          <cell r="E3451" t="str">
            <v>693.5</v>
          </cell>
          <cell r="F3451" t="str">
            <v>89460 Merry-go-rounds, swings, shooting galleries, and other fairground amusements, traveling circuses, traveling menageries and traveling theatres</v>
          </cell>
        </row>
        <row r="3452">
          <cell r="C3452" t="str">
            <v>675.72</v>
          </cell>
          <cell r="E3452" t="str">
            <v>693.5</v>
          </cell>
          <cell r="F3452" t="str">
            <v>89474 Water skis, surfboards, sailboards and other water sport equipment</v>
          </cell>
        </row>
        <row r="3453">
          <cell r="C3453" t="str">
            <v>676</v>
          </cell>
          <cell r="E3453" t="str">
            <v>693.5</v>
          </cell>
          <cell r="F3453" t="str">
            <v>89594 Typewriter or similar ribbons, inked or otherwise prepared, on spools etc. or not; ink pads, whether or not inked, with or without boxes</v>
          </cell>
        </row>
        <row r="3454">
          <cell r="C3454" t="str">
            <v>676.25</v>
          </cell>
          <cell r="E3454" t="str">
            <v>693.5</v>
          </cell>
          <cell r="F3454" t="str">
            <v>89741 Catalysts in the form of wire cloth or grill, of platinum or of the platinum group metals</v>
          </cell>
        </row>
        <row r="3455">
          <cell r="C3455" t="str">
            <v>676</v>
          </cell>
          <cell r="E3455" t="str">
            <v>693.5</v>
          </cell>
          <cell r="F3455" t="str">
            <v>89611 Paintings, drawings and pastels, executed entirely by hand as works of art</v>
          </cell>
        </row>
        <row r="3456">
          <cell r="C3456" t="str">
            <v>676</v>
          </cell>
          <cell r="E3456" t="str">
            <v>693.5</v>
          </cell>
          <cell r="F3456" t="str">
            <v>89612 Collages and similar decorative plaques</v>
          </cell>
        </row>
        <row r="3457">
          <cell r="C3457" t="str">
            <v>676</v>
          </cell>
          <cell r="E3457" t="str">
            <v>693.5</v>
          </cell>
          <cell r="F3457" t="str">
            <v>89620 Original engravings, prints and lithographs</v>
          </cell>
        </row>
        <row r="3458">
          <cell r="C3458" t="str">
            <v>676.87</v>
          </cell>
          <cell r="E3458" t="str">
            <v>693.5</v>
          </cell>
          <cell r="F3458" t="str">
            <v>89879 Recorded media, n.e.s., sound or similarly recorded phenomena</v>
          </cell>
        </row>
        <row r="3459">
          <cell r="C3459" t="str">
            <v>678.21</v>
          </cell>
          <cell r="E3459" t="str">
            <v>693.5</v>
          </cell>
          <cell r="F3459" t="str">
            <v>89935 Parts and accessories of lighters, n.e.s., other than flints or wicks</v>
          </cell>
        </row>
        <row r="3460">
          <cell r="C3460" t="str">
            <v>672.49</v>
          </cell>
          <cell r="E3460" t="str">
            <v>693.5</v>
          </cell>
          <cell r="F3460" t="str">
            <v>88552 Watch movements, other than battery powered</v>
          </cell>
        </row>
        <row r="3461">
          <cell r="C3461" t="str">
            <v>672.82</v>
          </cell>
          <cell r="E3461" t="str">
            <v>748.31</v>
          </cell>
          <cell r="F3461" t="str">
            <v>88577 Wall clocks (with clock movements), n.e.s.</v>
          </cell>
        </row>
        <row r="3462">
          <cell r="C3462" t="str">
            <v>675.11</v>
          </cell>
          <cell r="E3462" t="str">
            <v>748.32</v>
          </cell>
          <cell r="F3462" t="str">
            <v>89321 Baths, shower baths, washbasins, bidets, lavatory pans, seats and covers, flushing cisterns and similar sanitary ware, of plastics</v>
          </cell>
        </row>
        <row r="3463">
          <cell r="C3463" t="str">
            <v>675.11</v>
          </cell>
          <cell r="E3463" t="str">
            <v>748.39</v>
          </cell>
          <cell r="F3463" t="str">
            <v>89329 Builders' ware of plastics, n.e.s.</v>
          </cell>
        </row>
        <row r="3464">
          <cell r="C3464" t="str">
            <v>675.21</v>
          </cell>
          <cell r="E3464" t="str">
            <v>699.21</v>
          </cell>
          <cell r="F3464" t="str">
            <v>89394 Office or school supplies of plastics</v>
          </cell>
        </row>
        <row r="3465">
          <cell r="C3465" t="str">
            <v>675.41</v>
          </cell>
          <cell r="E3465" t="str">
            <v>699.22</v>
          </cell>
          <cell r="F3465" t="str">
            <v>89431 Video games of a kind used with a television receiver</v>
          </cell>
        </row>
        <row r="3466">
          <cell r="C3466" t="str">
            <v>675.42</v>
          </cell>
          <cell r="E3466" t="str">
            <v>699.22</v>
          </cell>
          <cell r="F3466" t="str">
            <v>89433 Articles and accessories for billiards</v>
          </cell>
        </row>
        <row r="3467">
          <cell r="C3467" t="str">
            <v>675.61</v>
          </cell>
          <cell r="E3467" t="str">
            <v>699.22</v>
          </cell>
          <cell r="F3467" t="str">
            <v>89471 Fishing rods, hooks, other tackle and landing nets; butterfly etc. nets; decoys (not collectors items or decoy calls); hunting etc. requisites, n.e.s.</v>
          </cell>
        </row>
        <row r="3468">
          <cell r="C3468" t="str">
            <v>675.73</v>
          </cell>
          <cell r="E3468" t="str">
            <v>699.22</v>
          </cell>
          <cell r="F3468" t="str">
            <v>89475 Golf equipment</v>
          </cell>
        </row>
        <row r="3469">
          <cell r="C3469" t="str">
            <v>675.73</v>
          </cell>
          <cell r="E3469" t="str">
            <v>699.61</v>
          </cell>
          <cell r="F3469" t="str">
            <v>89476 Tennis, badminton or similar rackets, whether or not strung</v>
          </cell>
        </row>
        <row r="3470">
          <cell r="C3470" t="str">
            <v>675.73</v>
          </cell>
          <cell r="E3470" t="str">
            <v>694.1</v>
          </cell>
          <cell r="F3470" t="str">
            <v>89477 Gloves, mittens and mitts, of leather or composition leather, specially designed for use in sports</v>
          </cell>
        </row>
        <row r="3471">
          <cell r="C3471" t="str">
            <v>675.12</v>
          </cell>
          <cell r="E3471" t="str">
            <v>694.21</v>
          </cell>
          <cell r="F3471" t="str">
            <v>89331 Floor coverings of plastics, whether or not self-adhesive, in rolls or in the form of tiles; wall or ceiling coverings of plastics</v>
          </cell>
        </row>
        <row r="3472">
          <cell r="C3472" t="str">
            <v>675.12</v>
          </cell>
          <cell r="E3472" t="str">
            <v>694.21</v>
          </cell>
          <cell r="F3472" t="str">
            <v>89332 Tableware, kitchenware, other household articles and toilet articles of plastics</v>
          </cell>
        </row>
        <row r="3473">
          <cell r="C3473" t="str">
            <v>675.22</v>
          </cell>
          <cell r="E3473" t="str">
            <v>694.21</v>
          </cell>
          <cell r="F3473" t="str">
            <v>89395 Fittings for furniture, coachwork or the like of plastics</v>
          </cell>
        </row>
        <row r="3474">
          <cell r="C3474" t="str">
            <v>675.43</v>
          </cell>
          <cell r="E3474" t="str">
            <v>694.21</v>
          </cell>
          <cell r="F3474" t="str">
            <v>89435 Games n.e.s., coin- or disc-operated (not bowling alley equipment)</v>
          </cell>
        </row>
        <row r="3475">
          <cell r="C3475" t="str">
            <v>675.62</v>
          </cell>
          <cell r="E3475" t="str">
            <v>694.21</v>
          </cell>
          <cell r="F3475" t="str">
            <v>89472 Ice skates and roller skates (including skating boots with skates attached)</v>
          </cell>
        </row>
        <row r="3476">
          <cell r="C3476" t="str">
            <v>675.74</v>
          </cell>
          <cell r="E3476" t="str">
            <v>694.21</v>
          </cell>
          <cell r="F3476" t="str">
            <v>89478 Articles and equipment for general physical exercise, gymnastics or athletics</v>
          </cell>
        </row>
        <row r="3477">
          <cell r="C3477" t="str">
            <v>675.74</v>
          </cell>
          <cell r="E3477" t="str">
            <v>694.21</v>
          </cell>
          <cell r="F3477" t="str">
            <v>89479 Sports goods, n.e.s., including skate boards, polo and croquet mallets, clay pigeons and projectors, bobsleds, toboggans, snowshoes and sleds, etc.</v>
          </cell>
        </row>
        <row r="3478">
          <cell r="C3478" t="str">
            <v>675.74</v>
          </cell>
          <cell r="E3478" t="str">
            <v>694.22</v>
          </cell>
          <cell r="F3478" t="str">
            <v>89511 Desk-top filing or card-index cabinets, paper trays or rests, stamp stands and similar office or desk equipment (other than furniture) of base metal</v>
          </cell>
        </row>
        <row r="3479">
          <cell r="C3479" t="str">
            <v>676</v>
          </cell>
          <cell r="E3479" t="str">
            <v>694.22</v>
          </cell>
          <cell r="F3479" t="str">
            <v>89630 Original sculptures and statuary, in any material</v>
          </cell>
        </row>
        <row r="3480">
          <cell r="C3480" t="str">
            <v>676</v>
          </cell>
          <cell r="E3480" t="str">
            <v>694.22</v>
          </cell>
          <cell r="F3480" t="str">
            <v>89640 Postage or revenue stamps, stamp-postmarks, first-day covers, etc. as collectors' items (if unused not current or new issue in country of destination)</v>
          </cell>
        </row>
        <row r="3481">
          <cell r="C3481" t="str">
            <v>676</v>
          </cell>
          <cell r="E3481" t="str">
            <v>694.22</v>
          </cell>
          <cell r="F3481" t="str">
            <v>89650 Collections and collectors' pieces of zoological, botanical, mineralogical, anatomical, historical, archaeological, numismatic, etc. interest</v>
          </cell>
        </row>
        <row r="3482">
          <cell r="C3482" t="str">
            <v>676</v>
          </cell>
          <cell r="E3482" t="str">
            <v>694.22</v>
          </cell>
          <cell r="F3482" t="str">
            <v>89660 Antiques of an age exceeding 100 years</v>
          </cell>
        </row>
        <row r="3483">
          <cell r="C3483" t="str">
            <v>676</v>
          </cell>
          <cell r="E3483" t="str">
            <v>699.32</v>
          </cell>
          <cell r="F3483" t="str">
            <v>89721 Imitation jewelry of base metal, whether or not plated with precious metal</v>
          </cell>
        </row>
        <row r="3484">
          <cell r="C3484" t="str">
            <v>676.29</v>
          </cell>
          <cell r="E3484" t="str">
            <v>699.32</v>
          </cell>
          <cell r="F3484" t="str">
            <v>89749 Articles of precious metal or of metal clad with precious metal, n.e.s.</v>
          </cell>
        </row>
        <row r="3485">
          <cell r="C3485" t="str">
            <v>676.46</v>
          </cell>
          <cell r="E3485" t="str">
            <v>699.31</v>
          </cell>
          <cell r="F3485" t="str">
            <v>89821 Keyboard pipe organs; harmoniums and similar keyboard instruments with free metal reeds</v>
          </cell>
        </row>
        <row r="3486">
          <cell r="C3486" t="str">
            <v>676.39</v>
          </cell>
          <cell r="E3486" t="str">
            <v>699.4</v>
          </cell>
          <cell r="F3486" t="str">
            <v>89815 String musical instruments, n.e.s. (e.g. guitars, violins, harps)</v>
          </cell>
        </row>
        <row r="3487">
          <cell r="C3487" t="str">
            <v>676.47</v>
          </cell>
          <cell r="E3487" t="str">
            <v>699.4</v>
          </cell>
          <cell r="F3487" t="str">
            <v>89822 Accordians and similar instruments; mouth organs</v>
          </cell>
        </row>
        <row r="3488">
          <cell r="C3488" t="str">
            <v>676.88</v>
          </cell>
          <cell r="E3488" t="str">
            <v>699.4</v>
          </cell>
          <cell r="F3488" t="str">
            <v>89890 Parts and accessories of musical instruments (mechanisms for music boxes, perforated cards, etc.); metronomes, tuning forks and pitch pipes</v>
          </cell>
        </row>
        <row r="3489">
          <cell r="C3489" t="str">
            <v>676.48</v>
          </cell>
          <cell r="E3489" t="str">
            <v>697.31</v>
          </cell>
          <cell r="F3489" t="str">
            <v>89823 Wind musical instruments, n.e.s. (e.g., clarinets, trumpets, bagpipes)</v>
          </cell>
        </row>
        <row r="3490">
          <cell r="C3490" t="str">
            <v>678.29</v>
          </cell>
          <cell r="E3490" t="str">
            <v>697.31</v>
          </cell>
          <cell r="F3490" t="str">
            <v>89936 Roughly shaped blocks of wood or root, for the manufacture of pipes for smokers</v>
          </cell>
        </row>
        <row r="3491">
          <cell r="C3491" t="str">
            <v>678.29</v>
          </cell>
          <cell r="E3491" t="str">
            <v>697.31</v>
          </cell>
          <cell r="F3491" t="str">
            <v>89937 Smoking pipes (including pipe bowls) and cigar or cigarette holders, and parts thereof</v>
          </cell>
        </row>
        <row r="3492">
          <cell r="C3492" t="str">
            <v>678.29</v>
          </cell>
          <cell r="E3492" t="str">
            <v>697.32</v>
          </cell>
          <cell r="F3492" t="str">
            <v>89939 Ferrocerium and other pyrophoric alloys; metaldehyde, etc. for fuel use; s olid or semi-solid fuels; resin torches, firelighters and the like</v>
          </cell>
        </row>
        <row r="3493">
          <cell r="C3493" t="str">
            <v>676.86</v>
          </cell>
          <cell r="E3493" t="str">
            <v>697.32</v>
          </cell>
          <cell r="F3493" t="str">
            <v>89867 Magnetic tapes, recorded, of a width exceeding 6.5 mm, for sound or image</v>
          </cell>
        </row>
        <row r="3494">
          <cell r="C3494" t="str">
            <v>676.86</v>
          </cell>
          <cell r="E3494" t="str">
            <v>697.32</v>
          </cell>
          <cell r="F3494" t="str">
            <v>89871 Phonograph records, recorded</v>
          </cell>
        </row>
        <row r="3495">
          <cell r="C3495" t="str">
            <v>677.01</v>
          </cell>
          <cell r="E3495" t="str">
            <v>697.33</v>
          </cell>
          <cell r="F3495" t="str">
            <v>89911 Worked ivory, bone, horn, coral, mother-of-pearl and other animal carving materials, and articles thereof (including articles obtained by molding)</v>
          </cell>
        </row>
        <row r="3496">
          <cell r="C3496" t="str">
            <v>677.09</v>
          </cell>
          <cell r="E3496" t="str">
            <v>812.11</v>
          </cell>
          <cell r="F3496" t="str">
            <v>89919 Worked vegetable or mineral carving material and articles thereof; molded articles of wax, natural gums, etc.; worked unhardened gelatin, etc., n.e.s.</v>
          </cell>
        </row>
        <row r="3497">
          <cell r="C3497" t="str">
            <v>677.09</v>
          </cell>
          <cell r="E3497" t="str">
            <v>812.11</v>
          </cell>
          <cell r="F3497" t="str">
            <v>89921 Artificial flowers, foliage or fruit and articles and parts thereof, of plastics</v>
          </cell>
        </row>
        <row r="3498">
          <cell r="C3498" t="str">
            <v>677.09</v>
          </cell>
          <cell r="E3498" t="str">
            <v>812.15</v>
          </cell>
          <cell r="F3498" t="str">
            <v>89929 Artificial flowers, foliage or fruit and articles and parts thereof, of materials other than plastics</v>
          </cell>
        </row>
        <row r="3499">
          <cell r="C3499" t="str">
            <v>679.11</v>
          </cell>
          <cell r="E3499" t="str">
            <v>697.44</v>
          </cell>
          <cell r="F3499" t="str">
            <v>89941 Umbrellas and sun umbrellas (including walking-stick umbrellas, garden umbrellas and similar umbrellas)</v>
          </cell>
        </row>
        <row r="3500">
          <cell r="C3500" t="str">
            <v>679.12</v>
          </cell>
          <cell r="E3500" t="str">
            <v>697.41</v>
          </cell>
          <cell r="F3500" t="str">
            <v>89942 Walking-sticks, seat-sticks, whips, riding-crops and the like</v>
          </cell>
        </row>
        <row r="3501">
          <cell r="C3501" t="str">
            <v>679.13</v>
          </cell>
          <cell r="E3501" t="str">
            <v>697.41</v>
          </cell>
          <cell r="F3501" t="str">
            <v>89949 Parts, trimmings and accessories of umbrellas, walking-sticks, seat-sticks, whips, riding-crops and the like</v>
          </cell>
        </row>
        <row r="3502">
          <cell r="C3502" t="str">
            <v>679.13</v>
          </cell>
          <cell r="E3502" t="str">
            <v>697.41</v>
          </cell>
          <cell r="F3502" t="str">
            <v>89961 Hearing aids (excluding parts and accessories)</v>
          </cell>
        </row>
        <row r="3503">
          <cell r="C3503" t="str">
            <v>679.14</v>
          </cell>
          <cell r="E3503" t="str">
            <v>697.41</v>
          </cell>
          <cell r="F3503" t="str">
            <v>89963 Orthopedic or fracture appliances, including artificial joints</v>
          </cell>
        </row>
        <row r="3504">
          <cell r="C3504" t="str">
            <v>679.14</v>
          </cell>
          <cell r="E3504" t="str">
            <v>697.41</v>
          </cell>
          <cell r="F3504" t="str">
            <v>89965 Artificial teeth and dental fittings</v>
          </cell>
        </row>
        <row r="3505">
          <cell r="C3505" t="str">
            <v>679.15</v>
          </cell>
          <cell r="E3505" t="str">
            <v>697.51</v>
          </cell>
          <cell r="F3505" t="str">
            <v>89966 Artificial parts of the body, n.e.s.</v>
          </cell>
        </row>
        <row r="3506">
          <cell r="C3506" t="str">
            <v>679.15</v>
          </cell>
          <cell r="E3506" t="str">
            <v>697.51</v>
          </cell>
          <cell r="F3506" t="str">
            <v>89967 Pacemakers for stimulating heart muscles (excluding parts and accessories)</v>
          </cell>
        </row>
        <row r="3507">
          <cell r="C3507" t="str">
            <v>679.16</v>
          </cell>
          <cell r="E3507" t="str">
            <v>697.51</v>
          </cell>
          <cell r="F3507" t="str">
            <v>89969 Appliances n.e.s., which are worn or carried, or implanted in the body, to compensate for a physical defect or disability</v>
          </cell>
        </row>
        <row r="3508">
          <cell r="C3508" t="str">
            <v>679.16</v>
          </cell>
          <cell r="E3508" t="str">
            <v>697.51</v>
          </cell>
          <cell r="F3508" t="str">
            <v>89971 Basketware, wickerwork and other articles made directly to shape from plaiting materials or matting, etc. or parallel strands; articles of loofah</v>
          </cell>
        </row>
        <row r="3509">
          <cell r="C3509" t="str">
            <v>679.17</v>
          </cell>
          <cell r="E3509" t="str">
            <v>699.62</v>
          </cell>
          <cell r="F3509" t="str">
            <v>89972 Brooms, brushes (including brushes which are parts of machines, etc. or vehicles), mops and feather dusters; prepared knots and tufts; paint pads etc.</v>
          </cell>
        </row>
        <row r="3510">
          <cell r="C3510" t="str">
            <v>679.31</v>
          </cell>
          <cell r="E3510" t="str">
            <v>699.63</v>
          </cell>
          <cell r="F3510" t="str">
            <v>89973 Plaits and similar products of plaiting materials, whether or not assembled into strips</v>
          </cell>
        </row>
        <row r="3511">
          <cell r="C3511" t="str">
            <v>679.31</v>
          </cell>
          <cell r="E3511" t="str">
            <v>699.63</v>
          </cell>
          <cell r="F3511" t="str">
            <v>89974 Mats, matting and screens of vegetable materials</v>
          </cell>
        </row>
        <row r="3512">
          <cell r="C3512" t="str">
            <v>679.31</v>
          </cell>
          <cell r="E3512" t="str">
            <v>699.65</v>
          </cell>
          <cell r="F3512" t="str">
            <v>89979 Plaiting materials, plaits and similar products thereof, n.e.s., bound in strands or woven in sheets, whether or not being finished articles</v>
          </cell>
        </row>
        <row r="3513">
          <cell r="C3513" t="str">
            <v>679.32</v>
          </cell>
          <cell r="E3513" t="str">
            <v>699.65</v>
          </cell>
          <cell r="F3513" t="str">
            <v>89981 Hand sieves and hand riddles</v>
          </cell>
        </row>
        <row r="3514">
          <cell r="C3514" t="str">
            <v>679.33</v>
          </cell>
          <cell r="E3514" t="str">
            <v>699.67</v>
          </cell>
          <cell r="F3514" t="str">
            <v>89982 Powder puffs and pads for the application of cosmetics or toilet preparations</v>
          </cell>
        </row>
        <row r="3515">
          <cell r="C3515" t="str">
            <v>679.33</v>
          </cell>
          <cell r="E3515" t="str">
            <v>699.69</v>
          </cell>
          <cell r="F3515" t="str">
            <v>89983 Press-fasteners, snap-fasteners and press-studs and parts therefor; buttons</v>
          </cell>
        </row>
        <row r="3516">
          <cell r="C3516" t="str">
            <v>679.39</v>
          </cell>
          <cell r="E3516" t="str">
            <v>283.2</v>
          </cell>
          <cell r="F3516" t="str">
            <v>89984 Button molds and other parts of buttons; button blanks</v>
          </cell>
        </row>
        <row r="3517">
          <cell r="C3517" t="str">
            <v>679.41</v>
          </cell>
          <cell r="E3517" t="str">
            <v>682.11</v>
          </cell>
          <cell r="F3517" t="str">
            <v>89985 Slide fasteners</v>
          </cell>
        </row>
        <row r="3518">
          <cell r="C3518" t="str">
            <v>679.42</v>
          </cell>
          <cell r="E3518" t="str">
            <v>682.12</v>
          </cell>
          <cell r="F3518" t="str">
            <v>89986 Parts of slide fasteners</v>
          </cell>
        </row>
        <row r="3519">
          <cell r="C3519" t="str">
            <v>679.43</v>
          </cell>
          <cell r="E3519" t="str">
            <v>682.12</v>
          </cell>
          <cell r="F3519" t="str">
            <v>89987 Scent sprays and similar toilet sprays, and mounts and heads therefor</v>
          </cell>
        </row>
        <row r="3520">
          <cell r="C3520" t="str">
            <v>679.43</v>
          </cell>
          <cell r="E3520" t="str">
            <v>682.12</v>
          </cell>
          <cell r="F3520" t="str">
            <v>89988 Tailors' dummies and other lay figures; automatons and other animated displays used for shop window dressing</v>
          </cell>
        </row>
        <row r="3521">
          <cell r="C3521" t="str">
            <v>679.43</v>
          </cell>
          <cell r="E3521" t="str">
            <v>682.12</v>
          </cell>
          <cell r="F3521" t="str">
            <v>89989 Combs, hair-slides and the like; hairpins, curling pins, curling grips, hair curlers and the like (except electric), and parts thereof</v>
          </cell>
        </row>
        <row r="3522">
          <cell r="C3522" t="str">
            <v>679.44</v>
          </cell>
          <cell r="E3522" t="str">
            <v>682.14</v>
          </cell>
          <cell r="F3522" t="str">
            <v>89991 Articles of gut (other than silkworm gut), of goldbeater's skin, of bladders or of tendons</v>
          </cell>
        </row>
        <row r="3523">
          <cell r="C3523" t="str">
            <v>679.49</v>
          </cell>
          <cell r="E3523" t="str">
            <v>682.14</v>
          </cell>
          <cell r="F3523" t="str">
            <v>89992 Skins and other parts of birds with their feathers or down, feathers, down, worked or processed and articles thereof (except worked quills and scapes)</v>
          </cell>
        </row>
        <row r="3524">
          <cell r="C3524" t="str">
            <v>679.51</v>
          </cell>
          <cell r="E3524" t="str">
            <v>682.14</v>
          </cell>
          <cell r="F3524" t="str">
            <v>89994 Human hair, dressed, or otherwise worked; wool or other animal hair or other textile materials, prepared for making wigs or the like</v>
          </cell>
        </row>
        <row r="3525">
          <cell r="C3525" t="str">
            <v>679.52</v>
          </cell>
          <cell r="E3525" t="str">
            <v>288.21</v>
          </cell>
          <cell r="F3525" t="str">
            <v>89995 Wigs, false beards, eyebrows, eyelashes, switches and the like, of human or animal hair or of textile materials; articles of human hair, n.e.s.</v>
          </cell>
        </row>
        <row r="3526">
          <cell r="C3526" t="str">
            <v>679.53</v>
          </cell>
          <cell r="E3526" t="str">
            <v>682.13</v>
          </cell>
          <cell r="F3526" t="str">
            <v>89996 Parachutes (including dirigible parachutes) and rotochutes; parts thereof and accessories thereto</v>
          </cell>
        </row>
        <row r="3527">
          <cell r="C3527" t="str">
            <v>679.54</v>
          </cell>
          <cell r="E3527" t="str">
            <v>682.62</v>
          </cell>
          <cell r="F3527" t="str">
            <v>89997 Vacuum flasks and other vacuum vessels, complete with cases; parts thereof (other than glass inners)</v>
          </cell>
        </row>
        <row r="3528">
          <cell r="C3528" t="str">
            <v>679.55</v>
          </cell>
          <cell r="E3528" t="str">
            <v>682.62</v>
          </cell>
          <cell r="F3528" t="str">
            <v>93100 Special transactions and commodities not classified according to kind</v>
          </cell>
        </row>
        <row r="3529">
          <cell r="C3529" t="str">
            <v>679.56</v>
          </cell>
          <cell r="E3529" t="str">
            <v>682.31</v>
          </cell>
          <cell r="F3529" t="str">
            <v>96100 Coin (other than gold coin), not being legal tender</v>
          </cell>
        </row>
        <row r="3530">
          <cell r="C3530" t="str">
            <v>679.59</v>
          </cell>
          <cell r="E3530" t="str">
            <v>682.32</v>
          </cell>
          <cell r="F3530" t="str">
            <v>97101 Gold (including gold plated with platinum), nonmonetary, unwrought or in semimanufactured forms or in powder form</v>
          </cell>
        </row>
        <row r="3531">
          <cell r="C3531" t="str">
            <v>679.59</v>
          </cell>
          <cell r="E3531" t="str">
            <v>682.32</v>
          </cell>
          <cell r="F3531" t="str">
            <v>97102 Base metals or silver, clad with gold, not further worked than semimanufactured</v>
          </cell>
        </row>
        <row r="3532">
          <cell r="C3532" t="str">
            <v>679.59</v>
          </cell>
          <cell r="E3532" t="str">
            <v>682.41</v>
          </cell>
          <cell r="F3532" t="str">
            <v>97103 Gold waste and scrap (including metal clad with gold but excluding sweepings containing other precious metals)</v>
          </cell>
        </row>
        <row r="3533">
          <cell r="C3533" t="str">
            <v>679.59</v>
          </cell>
          <cell r="E3533" t="str">
            <v>682.41</v>
          </cell>
          <cell r="F3533" t="str">
            <v xml:space="preserve">97200 </v>
          </cell>
        </row>
        <row r="3534">
          <cell r="C3534" t="str">
            <v>691.11</v>
          </cell>
          <cell r="E3534" t="str">
            <v>682.42</v>
          </cell>
        </row>
        <row r="3535">
          <cell r="C3535" t="str">
            <v>691.12</v>
          </cell>
          <cell r="E3535" t="str">
            <v>682.42</v>
          </cell>
        </row>
        <row r="3536">
          <cell r="C3536" t="str">
            <v>691.13</v>
          </cell>
          <cell r="E3536" t="str">
            <v>682.42</v>
          </cell>
        </row>
        <row r="3537">
          <cell r="C3537" t="str">
            <v>691.14</v>
          </cell>
          <cell r="E3537" t="str">
            <v>682.51</v>
          </cell>
        </row>
        <row r="3538">
          <cell r="C3538" t="str">
            <v>691.19</v>
          </cell>
          <cell r="E3538" t="str">
            <v>682.51</v>
          </cell>
        </row>
        <row r="3539">
          <cell r="C3539" t="str">
            <v>692.11</v>
          </cell>
          <cell r="E3539" t="str">
            <v>682.52</v>
          </cell>
        </row>
        <row r="3540">
          <cell r="C3540" t="str">
            <v>692.41</v>
          </cell>
          <cell r="E3540" t="str">
            <v>682.52</v>
          </cell>
        </row>
        <row r="3541">
          <cell r="C3541" t="str">
            <v>692.41</v>
          </cell>
          <cell r="E3541" t="str">
            <v>682.52</v>
          </cell>
        </row>
        <row r="3542">
          <cell r="C3542" t="str">
            <v>692.41</v>
          </cell>
          <cell r="E3542" t="str">
            <v>682.52</v>
          </cell>
        </row>
        <row r="3543">
          <cell r="C3543" t="str">
            <v>692.43</v>
          </cell>
          <cell r="E3543" t="str">
            <v>682.52</v>
          </cell>
        </row>
        <row r="3544">
          <cell r="C3544" t="str">
            <v>693.11</v>
          </cell>
          <cell r="E3544" t="str">
            <v>682.52</v>
          </cell>
        </row>
        <row r="3545">
          <cell r="C3545" t="str">
            <v>693.11</v>
          </cell>
          <cell r="E3545" t="str">
            <v>682.61</v>
          </cell>
        </row>
        <row r="3546">
          <cell r="C3546" t="str">
            <v>693.2</v>
          </cell>
          <cell r="E3546" t="str">
            <v>682.61</v>
          </cell>
        </row>
        <row r="3547">
          <cell r="C3547" t="str">
            <v>693.51</v>
          </cell>
          <cell r="E3547" t="str">
            <v>682.61</v>
          </cell>
        </row>
        <row r="3548">
          <cell r="C3548" t="str">
            <v>693.51</v>
          </cell>
          <cell r="E3548" t="str">
            <v>682.61</v>
          </cell>
        </row>
        <row r="3549">
          <cell r="C3549" t="str">
            <v>693.51</v>
          </cell>
          <cell r="E3549" t="str">
            <v>682.71</v>
          </cell>
        </row>
        <row r="3550">
          <cell r="C3550" t="str">
            <v>693.51</v>
          </cell>
          <cell r="E3550" t="str">
            <v>682.71</v>
          </cell>
        </row>
        <row r="3551">
          <cell r="C3551" t="str">
            <v>693.51</v>
          </cell>
          <cell r="E3551" t="str">
            <v>682.71</v>
          </cell>
        </row>
        <row r="3552">
          <cell r="C3552" t="str">
            <v>693.51</v>
          </cell>
          <cell r="E3552" t="str">
            <v>682.71</v>
          </cell>
        </row>
        <row r="3553">
          <cell r="C3553" t="str">
            <v>693.51</v>
          </cell>
          <cell r="E3553" t="str">
            <v>682.72</v>
          </cell>
        </row>
        <row r="3554">
          <cell r="C3554" t="str">
            <v>693.51</v>
          </cell>
          <cell r="E3554" t="str">
            <v>682.72</v>
          </cell>
        </row>
        <row r="3555">
          <cell r="C3555" t="str">
            <v>693.51</v>
          </cell>
          <cell r="E3555" t="str">
            <v>693.12</v>
          </cell>
        </row>
        <row r="3556">
          <cell r="C3556" t="str">
            <v>693.51</v>
          </cell>
          <cell r="E3556" t="str">
            <v>694.31</v>
          </cell>
        </row>
        <row r="3557">
          <cell r="C3557" t="str">
            <v>693.51</v>
          </cell>
          <cell r="E3557" t="str">
            <v>694.32</v>
          </cell>
        </row>
        <row r="3558">
          <cell r="C3558" t="str">
            <v>748.31</v>
          </cell>
          <cell r="E3558" t="str">
            <v>694.32</v>
          </cell>
        </row>
        <row r="3559">
          <cell r="C3559" t="str">
            <v>748.32</v>
          </cell>
          <cell r="E3559" t="str">
            <v>694.33</v>
          </cell>
        </row>
        <row r="3560">
          <cell r="C3560" t="str">
            <v>748.39</v>
          </cell>
          <cell r="E3560" t="str">
            <v>694.33</v>
          </cell>
        </row>
        <row r="3561">
          <cell r="C3561" t="str">
            <v>699.21</v>
          </cell>
          <cell r="E3561" t="str">
            <v>697.42</v>
          </cell>
        </row>
        <row r="3562">
          <cell r="C3562" t="str">
            <v>699.22</v>
          </cell>
          <cell r="E3562" t="str">
            <v>697.42</v>
          </cell>
        </row>
        <row r="3563">
          <cell r="C3563" t="str">
            <v>699.22</v>
          </cell>
          <cell r="E3563" t="str">
            <v>697.52</v>
          </cell>
        </row>
        <row r="3564">
          <cell r="C3564" t="str">
            <v>699.22</v>
          </cell>
          <cell r="E3564" t="str">
            <v>699.71</v>
          </cell>
        </row>
        <row r="3565">
          <cell r="C3565" t="str">
            <v>699.22</v>
          </cell>
          <cell r="E3565" t="str">
            <v>699.73</v>
          </cell>
        </row>
        <row r="3566">
          <cell r="C3566" t="str">
            <v>699.61</v>
          </cell>
          <cell r="E3566" t="str">
            <v>699.73</v>
          </cell>
        </row>
        <row r="3567">
          <cell r="C3567" t="str">
            <v>694.1</v>
          </cell>
          <cell r="E3567" t="str">
            <v>284.21</v>
          </cell>
        </row>
        <row r="3568">
          <cell r="C3568" t="str">
            <v>694.21</v>
          </cell>
          <cell r="E3568" t="str">
            <v>284.22</v>
          </cell>
        </row>
        <row r="3569">
          <cell r="C3569" t="str">
            <v>694.21</v>
          </cell>
          <cell r="E3569" t="str">
            <v>683.11</v>
          </cell>
        </row>
        <row r="3570">
          <cell r="C3570" t="str">
            <v>694.21</v>
          </cell>
          <cell r="E3570" t="str">
            <v>683.12</v>
          </cell>
        </row>
        <row r="3571">
          <cell r="C3571" t="str">
            <v>694.21</v>
          </cell>
          <cell r="E3571" t="str">
            <v>288.22</v>
          </cell>
        </row>
        <row r="3572">
          <cell r="C3572" t="str">
            <v>694.21</v>
          </cell>
          <cell r="E3572" t="str">
            <v>683.23</v>
          </cell>
        </row>
        <row r="3573">
          <cell r="C3573" t="str">
            <v>694.21</v>
          </cell>
          <cell r="E3573" t="str">
            <v>683.21</v>
          </cell>
        </row>
        <row r="3574">
          <cell r="C3574" t="str">
            <v>694.21</v>
          </cell>
          <cell r="E3574" t="str">
            <v>683.21</v>
          </cell>
        </row>
        <row r="3575">
          <cell r="C3575" t="str">
            <v>694.22</v>
          </cell>
          <cell r="E3575" t="str">
            <v>683.21</v>
          </cell>
        </row>
        <row r="3576">
          <cell r="C3576" t="str">
            <v>694.22</v>
          </cell>
          <cell r="E3576" t="str">
            <v>683.21</v>
          </cell>
        </row>
        <row r="3577">
          <cell r="C3577" t="str">
            <v>694.22</v>
          </cell>
          <cell r="E3577" t="str">
            <v>683.24</v>
          </cell>
        </row>
        <row r="3578">
          <cell r="C3578" t="str">
            <v>694.22</v>
          </cell>
          <cell r="E3578" t="str">
            <v>683.24</v>
          </cell>
        </row>
        <row r="3579">
          <cell r="C3579" t="str">
            <v>694.22</v>
          </cell>
          <cell r="E3579" t="str">
            <v>683.22</v>
          </cell>
        </row>
        <row r="3580">
          <cell r="C3580" t="str">
            <v>699.31</v>
          </cell>
          <cell r="E3580" t="str">
            <v>683.22</v>
          </cell>
        </row>
        <row r="3581">
          <cell r="C3581" t="str">
            <v>699.32</v>
          </cell>
          <cell r="E3581" t="str">
            <v>683.22</v>
          </cell>
        </row>
        <row r="3582">
          <cell r="C3582" t="str">
            <v>699.32</v>
          </cell>
          <cell r="E3582" t="str">
            <v>699.75</v>
          </cell>
        </row>
        <row r="3583">
          <cell r="C3583" t="str">
            <v>699.31</v>
          </cell>
          <cell r="E3583" t="str">
            <v>699.75</v>
          </cell>
        </row>
        <row r="3584">
          <cell r="C3584" t="str">
            <v>699.41</v>
          </cell>
          <cell r="E3584" t="str">
            <v>684.11</v>
          </cell>
        </row>
        <row r="3585">
          <cell r="C3585" t="str">
            <v>699.41</v>
          </cell>
          <cell r="E3585" t="str">
            <v>684.12</v>
          </cell>
        </row>
        <row r="3586">
          <cell r="C3586" t="str">
            <v>699.41</v>
          </cell>
          <cell r="E3586" t="str">
            <v>288.23</v>
          </cell>
        </row>
        <row r="3587">
          <cell r="C3587" t="str">
            <v>697.31</v>
          </cell>
          <cell r="E3587" t="str">
            <v>684.25</v>
          </cell>
        </row>
        <row r="3588">
          <cell r="C3588" t="str">
            <v>697.31</v>
          </cell>
          <cell r="E3588" t="str">
            <v>684.25</v>
          </cell>
        </row>
        <row r="3589">
          <cell r="C3589" t="str">
            <v>697.31</v>
          </cell>
          <cell r="E3589" t="str">
            <v>684.21</v>
          </cell>
        </row>
        <row r="3590">
          <cell r="C3590" t="str">
            <v>697.32</v>
          </cell>
          <cell r="E3590" t="str">
            <v>684.21</v>
          </cell>
        </row>
        <row r="3591">
          <cell r="C3591" t="str">
            <v>697.32</v>
          </cell>
          <cell r="E3591" t="str">
            <v>684.21</v>
          </cell>
        </row>
        <row r="3592">
          <cell r="C3592" t="str">
            <v>697.32</v>
          </cell>
          <cell r="E3592" t="str">
            <v>684.22</v>
          </cell>
        </row>
        <row r="3593">
          <cell r="C3593" t="str">
            <v>697.33</v>
          </cell>
          <cell r="E3593" t="str">
            <v>684.22</v>
          </cell>
        </row>
        <row r="3594">
          <cell r="C3594" t="str">
            <v>812.11</v>
          </cell>
          <cell r="E3594" t="str">
            <v>684.22</v>
          </cell>
        </row>
        <row r="3595">
          <cell r="C3595" t="str">
            <v>812.11</v>
          </cell>
          <cell r="E3595" t="str">
            <v>684.22</v>
          </cell>
        </row>
        <row r="3596">
          <cell r="C3596" t="str">
            <v>812.15</v>
          </cell>
          <cell r="E3596" t="str">
            <v>684.23</v>
          </cell>
        </row>
        <row r="3597">
          <cell r="C3597" t="str">
            <v>697.44</v>
          </cell>
          <cell r="E3597" t="str">
            <v>684.23</v>
          </cell>
        </row>
        <row r="3598">
          <cell r="C3598" t="str">
            <v>697.41</v>
          </cell>
          <cell r="E3598" t="str">
            <v>684.23</v>
          </cell>
        </row>
        <row r="3599">
          <cell r="C3599" t="str">
            <v>697.41</v>
          </cell>
          <cell r="E3599" t="str">
            <v>684.23</v>
          </cell>
        </row>
        <row r="3600">
          <cell r="C3600" t="str">
            <v>697.41</v>
          </cell>
          <cell r="E3600" t="str">
            <v>684.24</v>
          </cell>
        </row>
        <row r="3601">
          <cell r="C3601" t="str">
            <v>697.41</v>
          </cell>
          <cell r="E3601" t="str">
            <v>684.24</v>
          </cell>
        </row>
        <row r="3602">
          <cell r="C3602" t="str">
            <v>697.41</v>
          </cell>
          <cell r="E3602" t="str">
            <v>684.24</v>
          </cell>
        </row>
        <row r="3603">
          <cell r="C3603" t="str">
            <v>697.51</v>
          </cell>
          <cell r="E3603" t="str">
            <v>684.26</v>
          </cell>
        </row>
        <row r="3604">
          <cell r="C3604" t="str">
            <v>697.51</v>
          </cell>
          <cell r="E3604" t="str">
            <v>684.26</v>
          </cell>
        </row>
        <row r="3605">
          <cell r="C3605" t="str">
            <v>697.51</v>
          </cell>
          <cell r="E3605" t="str">
            <v>684.27</v>
          </cell>
        </row>
        <row r="3606">
          <cell r="C3606" t="str">
            <v>697.51</v>
          </cell>
          <cell r="E3606" t="str">
            <v>691.21</v>
          </cell>
        </row>
        <row r="3607">
          <cell r="C3607" t="str">
            <v>699.62</v>
          </cell>
          <cell r="E3607" t="str">
            <v>691.29</v>
          </cell>
        </row>
        <row r="3608">
          <cell r="C3608" t="str">
            <v>699.63</v>
          </cell>
          <cell r="E3608" t="str">
            <v>692.12</v>
          </cell>
        </row>
        <row r="3609">
          <cell r="C3609" t="str">
            <v>699.63</v>
          </cell>
          <cell r="E3609" t="str">
            <v>692.42</v>
          </cell>
        </row>
        <row r="3610">
          <cell r="C3610" t="str">
            <v>699.65</v>
          </cell>
          <cell r="E3610" t="str">
            <v>692.42</v>
          </cell>
        </row>
        <row r="3611">
          <cell r="C3611" t="str">
            <v>699.65</v>
          </cell>
          <cell r="E3611" t="str">
            <v>692.44</v>
          </cell>
        </row>
        <row r="3612">
          <cell r="C3612" t="str">
            <v>699.67</v>
          </cell>
          <cell r="E3612" t="str">
            <v>693.13</v>
          </cell>
        </row>
        <row r="3613">
          <cell r="C3613" t="str">
            <v>699.69</v>
          </cell>
          <cell r="E3613" t="str">
            <v>693.13</v>
          </cell>
        </row>
        <row r="3614">
          <cell r="C3614" t="str">
            <v>283.21</v>
          </cell>
          <cell r="E3614" t="str">
            <v>697.43</v>
          </cell>
          <cell r="F3614" t="str">
            <v>52239 Inorganic oxygen compounds of nonmetals, n.e.s.</v>
          </cell>
        </row>
        <row r="3615">
          <cell r="C3615" t="str">
            <v>283.22</v>
          </cell>
          <cell r="E3615" t="str">
            <v>697.43</v>
          </cell>
          <cell r="F3615" t="str">
            <v>52241 Halides and halide oxides of nonmetals</v>
          </cell>
        </row>
        <row r="3616">
          <cell r="C3616" t="str">
            <v>682.11</v>
          </cell>
          <cell r="E3616" t="str">
            <v>697.53</v>
          </cell>
        </row>
        <row r="3617">
          <cell r="C3617" t="str">
            <v>682.12</v>
          </cell>
          <cell r="E3617" t="str">
            <v>694.4</v>
          </cell>
        </row>
        <row r="3618">
          <cell r="C3618" t="str">
            <v>682.12</v>
          </cell>
          <cell r="E3618" t="str">
            <v>699.79</v>
          </cell>
        </row>
        <row r="3619">
          <cell r="C3619" t="str">
            <v>682.12</v>
          </cell>
          <cell r="E3619" t="str">
            <v>699.79</v>
          </cell>
        </row>
        <row r="3620">
          <cell r="C3620" t="str">
            <v>682.12</v>
          </cell>
          <cell r="E3620" t="str">
            <v>685.12</v>
          </cell>
        </row>
        <row r="3621">
          <cell r="C3621" t="str">
            <v>682.14</v>
          </cell>
          <cell r="E3621" t="str">
            <v>685.11</v>
          </cell>
        </row>
        <row r="3622">
          <cell r="C3622" t="str">
            <v>682.14</v>
          </cell>
          <cell r="E3622" t="str">
            <v>685.11</v>
          </cell>
        </row>
        <row r="3623">
          <cell r="C3623" t="str">
            <v>682.14</v>
          </cell>
          <cell r="E3623" t="str">
            <v>288.24</v>
          </cell>
        </row>
        <row r="3624">
          <cell r="C3624" t="str">
            <v>682.14</v>
          </cell>
          <cell r="E3624" t="str">
            <v>685.2</v>
          </cell>
        </row>
        <row r="3625">
          <cell r="C3625" t="str">
            <v>288.21</v>
          </cell>
          <cell r="E3625" t="str">
            <v>685.2</v>
          </cell>
          <cell r="F3625" t="str">
            <v>52351 Nitrites</v>
          </cell>
        </row>
        <row r="3626">
          <cell r="C3626" t="str">
            <v>682.13</v>
          </cell>
          <cell r="E3626" t="str">
            <v>685.2</v>
          </cell>
        </row>
        <row r="3627">
          <cell r="C3627" t="str">
            <v>682.62</v>
          </cell>
          <cell r="E3627" t="str">
            <v>699.76</v>
          </cell>
        </row>
        <row r="3628">
          <cell r="C3628" t="str">
            <v>682.62</v>
          </cell>
          <cell r="E3628" t="str">
            <v>686.11</v>
          </cell>
        </row>
        <row r="3629">
          <cell r="C3629" t="str">
            <v>682.31</v>
          </cell>
          <cell r="E3629" t="str">
            <v>686.11</v>
          </cell>
        </row>
        <row r="3630">
          <cell r="C3630" t="str">
            <v>682.32</v>
          </cell>
          <cell r="E3630" t="str">
            <v>686.12</v>
          </cell>
        </row>
        <row r="3631">
          <cell r="C3631" t="str">
            <v>682.32</v>
          </cell>
          <cell r="E3631" t="str">
            <v>288.25</v>
          </cell>
        </row>
        <row r="3632">
          <cell r="C3632" t="str">
            <v>682.32</v>
          </cell>
          <cell r="E3632" t="str">
            <v>686.33</v>
          </cell>
        </row>
        <row r="3633">
          <cell r="C3633" t="str">
            <v>682.41</v>
          </cell>
          <cell r="E3633" t="str">
            <v>686.33</v>
          </cell>
        </row>
        <row r="3634">
          <cell r="C3634" t="str">
            <v>682.41</v>
          </cell>
          <cell r="E3634" t="str">
            <v>686.31</v>
          </cell>
        </row>
        <row r="3635">
          <cell r="C3635" t="str">
            <v>682.42</v>
          </cell>
          <cell r="E3635" t="str">
            <v>686.32</v>
          </cell>
        </row>
        <row r="3636">
          <cell r="C3636" t="str">
            <v>682.42</v>
          </cell>
          <cell r="E3636" t="str">
            <v>699.77</v>
          </cell>
        </row>
        <row r="3637">
          <cell r="C3637" t="str">
            <v>682.42</v>
          </cell>
          <cell r="E3637" t="str">
            <v>687.11</v>
          </cell>
        </row>
        <row r="3638">
          <cell r="C3638" t="str">
            <v>682.51</v>
          </cell>
          <cell r="E3638" t="str">
            <v>687.12</v>
          </cell>
        </row>
        <row r="3639">
          <cell r="C3639" t="str">
            <v>682.51</v>
          </cell>
          <cell r="E3639" t="str">
            <v>288.26</v>
          </cell>
        </row>
        <row r="3640">
          <cell r="C3640" t="str">
            <v>682.52</v>
          </cell>
          <cell r="E3640" t="str">
            <v>687.2</v>
          </cell>
        </row>
        <row r="3641">
          <cell r="C3641" t="str">
            <v>682.52</v>
          </cell>
          <cell r="E3641" t="str">
            <v>699.78</v>
          </cell>
        </row>
        <row r="3642">
          <cell r="C3642" t="str">
            <v>682.52</v>
          </cell>
          <cell r="E3642" t="str">
            <v>689.11</v>
          </cell>
        </row>
        <row r="3643">
          <cell r="C3643" t="str">
            <v>682.52</v>
          </cell>
          <cell r="E3643" t="str">
            <v>689.11</v>
          </cell>
        </row>
        <row r="3644">
          <cell r="C3644" t="str">
            <v>682.52</v>
          </cell>
          <cell r="E3644" t="str">
            <v>699.91</v>
          </cell>
        </row>
        <row r="3645">
          <cell r="C3645" t="str">
            <v>682.52</v>
          </cell>
          <cell r="E3645" t="str">
            <v>689.11</v>
          </cell>
        </row>
        <row r="3646">
          <cell r="C3646" t="str">
            <v>682.61</v>
          </cell>
          <cell r="E3646" t="str">
            <v>699.91</v>
          </cell>
        </row>
        <row r="3647">
          <cell r="C3647" t="str">
            <v>682.61</v>
          </cell>
          <cell r="E3647" t="str">
            <v>689.12</v>
          </cell>
        </row>
        <row r="3648">
          <cell r="C3648" t="str">
            <v>682.61</v>
          </cell>
          <cell r="E3648" t="str">
            <v>689.12</v>
          </cell>
        </row>
        <row r="3649">
          <cell r="C3649" t="str">
            <v>682.61</v>
          </cell>
          <cell r="E3649" t="str">
            <v>699.92</v>
          </cell>
        </row>
        <row r="3650">
          <cell r="C3650" t="str">
            <v>682.71</v>
          </cell>
          <cell r="E3650" t="str">
            <v>699.92</v>
          </cell>
        </row>
        <row r="3651">
          <cell r="C3651" t="str">
            <v>682.71</v>
          </cell>
          <cell r="E3651" t="str">
            <v>689.12</v>
          </cell>
        </row>
        <row r="3652">
          <cell r="C3652" t="str">
            <v>682.71</v>
          </cell>
          <cell r="E3652" t="str">
            <v>699.92</v>
          </cell>
        </row>
        <row r="3653">
          <cell r="C3653" t="str">
            <v>682.71</v>
          </cell>
          <cell r="E3653" t="str">
            <v>689.13</v>
          </cell>
        </row>
        <row r="3654">
          <cell r="C3654" t="str">
            <v>682.72</v>
          </cell>
          <cell r="E3654" t="str">
            <v>689.13</v>
          </cell>
        </row>
        <row r="3655">
          <cell r="C3655" t="str">
            <v>682.72</v>
          </cell>
          <cell r="E3655" t="str">
            <v>699.93</v>
          </cell>
        </row>
        <row r="3656">
          <cell r="C3656" t="str">
            <v>693.12</v>
          </cell>
          <cell r="E3656" t="str">
            <v>689.15</v>
          </cell>
        </row>
        <row r="3657">
          <cell r="C3657" t="str">
            <v>693.52</v>
          </cell>
          <cell r="E3657" t="str">
            <v>689.15</v>
          </cell>
        </row>
        <row r="3658">
          <cell r="C3658" t="str">
            <v>693.52</v>
          </cell>
          <cell r="E3658" t="str">
            <v>689.14</v>
          </cell>
        </row>
        <row r="3659">
          <cell r="C3659" t="str">
            <v>694.31</v>
          </cell>
          <cell r="E3659" t="str">
            <v>699.94</v>
          </cell>
        </row>
        <row r="3660">
          <cell r="C3660" t="str">
            <v>694.32</v>
          </cell>
          <cell r="E3660" t="str">
            <v>699.94</v>
          </cell>
        </row>
        <row r="3661">
          <cell r="C3661" t="str">
            <v>694.32</v>
          </cell>
          <cell r="E3661" t="str">
            <v>689.81</v>
          </cell>
        </row>
        <row r="3662">
          <cell r="C3662" t="str">
            <v>694.33</v>
          </cell>
          <cell r="E3662" t="str">
            <v>689.81</v>
          </cell>
        </row>
        <row r="3663">
          <cell r="C3663" t="str">
            <v>694.33</v>
          </cell>
          <cell r="E3663" t="str">
            <v>699.81</v>
          </cell>
        </row>
        <row r="3664">
          <cell r="C3664" t="str">
            <v>699.42</v>
          </cell>
          <cell r="E3664" t="str">
            <v>689.92</v>
          </cell>
        </row>
        <row r="3665">
          <cell r="C3665" t="str">
            <v>697.34</v>
          </cell>
          <cell r="E3665" t="str">
            <v>689.82</v>
          </cell>
        </row>
        <row r="3666">
          <cell r="C3666" t="str">
            <v>697.42</v>
          </cell>
          <cell r="E3666" t="str">
            <v>689.82</v>
          </cell>
        </row>
        <row r="3667">
          <cell r="C3667" t="str">
            <v>697.42</v>
          </cell>
          <cell r="E3667" t="str">
            <v>699.83</v>
          </cell>
        </row>
        <row r="3668">
          <cell r="C3668" t="str">
            <v>697.52</v>
          </cell>
          <cell r="E3668" t="str">
            <v>689.83</v>
          </cell>
        </row>
        <row r="3669">
          <cell r="C3669" t="str">
            <v>699.71</v>
          </cell>
          <cell r="E3669" t="str">
            <v>689.83</v>
          </cell>
        </row>
        <row r="3670">
          <cell r="C3670" t="str">
            <v>699.73</v>
          </cell>
          <cell r="E3670" t="str">
            <v>699.85</v>
          </cell>
        </row>
        <row r="3671">
          <cell r="C3671" t="str">
            <v>699.73</v>
          </cell>
          <cell r="E3671" t="str">
            <v>689.84</v>
          </cell>
        </row>
        <row r="3672">
          <cell r="C3672" t="str">
            <v>284.21</v>
          </cell>
          <cell r="E3672" t="str">
            <v>689.84</v>
          </cell>
          <cell r="F3672" t="str">
            <v>52251 Zinc oxide; zinc peroxide</v>
          </cell>
        </row>
        <row r="3673">
          <cell r="C3673" t="str">
            <v>284.22</v>
          </cell>
          <cell r="E3673" t="str">
            <v>699.87</v>
          </cell>
          <cell r="F3673" t="str">
            <v>52252 Chromium oxides and hydroxides</v>
          </cell>
        </row>
        <row r="3674">
          <cell r="C3674" t="str">
            <v>683.11</v>
          </cell>
          <cell r="E3674" t="str">
            <v>689.93</v>
          </cell>
        </row>
        <row r="3675">
          <cell r="C3675" t="str">
            <v>683.12</v>
          </cell>
          <cell r="E3675" t="str">
            <v>689.93</v>
          </cell>
        </row>
        <row r="3676">
          <cell r="C3676" t="str">
            <v>288.22</v>
          </cell>
          <cell r="E3676" t="str">
            <v>689.93</v>
          </cell>
          <cell r="F3676" t="str">
            <v>52352 Potassium nitrate</v>
          </cell>
        </row>
        <row r="3677">
          <cell r="C3677" t="str">
            <v>683.23</v>
          </cell>
          <cell r="E3677" t="str">
            <v>689.94</v>
          </cell>
        </row>
        <row r="3678">
          <cell r="C3678" t="str">
            <v>683.21</v>
          </cell>
          <cell r="E3678" t="str">
            <v>689.91</v>
          </cell>
        </row>
        <row r="3679">
          <cell r="C3679" t="str">
            <v>683.21</v>
          </cell>
          <cell r="E3679" t="str">
            <v>689.91</v>
          </cell>
        </row>
        <row r="3680">
          <cell r="C3680" t="str">
            <v>683.21</v>
          </cell>
          <cell r="E3680" t="str">
            <v>699.95</v>
          </cell>
        </row>
        <row r="3681">
          <cell r="C3681" t="str">
            <v>683.21</v>
          </cell>
          <cell r="E3681" t="str">
            <v>689.95</v>
          </cell>
        </row>
        <row r="3682">
          <cell r="C3682" t="str">
            <v>683.24</v>
          </cell>
          <cell r="E3682" t="str">
            <v>689.95</v>
          </cell>
        </row>
        <row r="3683">
          <cell r="C3683" t="str">
            <v>683.24</v>
          </cell>
          <cell r="E3683" t="str">
            <v>689.95</v>
          </cell>
        </row>
        <row r="3684">
          <cell r="C3684" t="str">
            <v>683.22</v>
          </cell>
          <cell r="E3684" t="str">
            <v>689.98</v>
          </cell>
        </row>
        <row r="3685">
          <cell r="C3685" t="str">
            <v>683.22</v>
          </cell>
          <cell r="E3685" t="str">
            <v>689.98</v>
          </cell>
        </row>
        <row r="3686">
          <cell r="C3686" t="str">
            <v>683.22</v>
          </cell>
          <cell r="E3686" t="str">
            <v>699.99</v>
          </cell>
        </row>
        <row r="3687">
          <cell r="C3687" t="str">
            <v>699.75</v>
          </cell>
          <cell r="E3687" t="str">
            <v>689.98</v>
          </cell>
        </row>
        <row r="3688">
          <cell r="C3688" t="str">
            <v>699.75</v>
          </cell>
          <cell r="E3688" t="str">
            <v>699.99</v>
          </cell>
        </row>
        <row r="3689">
          <cell r="C3689" t="str">
            <v>684.11</v>
          </cell>
          <cell r="E3689" t="str">
            <v>689.99</v>
          </cell>
        </row>
        <row r="3690">
          <cell r="C3690" t="str">
            <v>684.12</v>
          </cell>
          <cell r="E3690" t="str">
            <v>695.1</v>
          </cell>
        </row>
        <row r="3691">
          <cell r="C3691" t="str">
            <v>288.23</v>
          </cell>
          <cell r="E3691" t="str">
            <v>695.1</v>
          </cell>
          <cell r="F3691" t="str">
            <v>52359 Nitrates, n.e.s.</v>
          </cell>
        </row>
        <row r="3692">
          <cell r="C3692" t="str">
            <v>684.25</v>
          </cell>
          <cell r="E3692" t="str">
            <v>695.1</v>
          </cell>
        </row>
        <row r="3693">
          <cell r="C3693" t="str">
            <v>684.25</v>
          </cell>
          <cell r="E3693" t="str">
            <v>695.1</v>
          </cell>
        </row>
        <row r="3694">
          <cell r="C3694" t="str">
            <v>684.21</v>
          </cell>
          <cell r="E3694" t="str">
            <v>695.1</v>
          </cell>
        </row>
        <row r="3695">
          <cell r="C3695" t="str">
            <v>684.21</v>
          </cell>
          <cell r="E3695" t="str">
            <v>695.1</v>
          </cell>
        </row>
        <row r="3696">
          <cell r="C3696" t="str">
            <v>684.21</v>
          </cell>
          <cell r="E3696" t="str">
            <v>695.1</v>
          </cell>
        </row>
        <row r="3697">
          <cell r="C3697" t="str">
            <v>684.22</v>
          </cell>
          <cell r="E3697" t="str">
            <v>695.21</v>
          </cell>
        </row>
        <row r="3698">
          <cell r="C3698" t="str">
            <v>684.22</v>
          </cell>
          <cell r="E3698" t="str">
            <v>695.51</v>
          </cell>
        </row>
        <row r="3699">
          <cell r="C3699" t="str">
            <v>684.22</v>
          </cell>
          <cell r="E3699" t="str">
            <v>695.52</v>
          </cell>
        </row>
        <row r="3700">
          <cell r="C3700" t="str">
            <v>684.22</v>
          </cell>
          <cell r="E3700" t="str">
            <v>695.53</v>
          </cell>
        </row>
        <row r="3701">
          <cell r="C3701" t="str">
            <v>684.23</v>
          </cell>
          <cell r="E3701" t="str">
            <v>695.54</v>
          </cell>
        </row>
        <row r="3702">
          <cell r="C3702" t="str">
            <v>684.23</v>
          </cell>
          <cell r="E3702" t="str">
            <v>695.55</v>
          </cell>
        </row>
        <row r="3703">
          <cell r="C3703" t="str">
            <v>684.23</v>
          </cell>
          <cell r="E3703" t="str">
            <v>695.59</v>
          </cell>
        </row>
        <row r="3704">
          <cell r="C3704" t="str">
            <v>684.23</v>
          </cell>
          <cell r="E3704" t="str">
            <v>695.22</v>
          </cell>
        </row>
        <row r="3705">
          <cell r="C3705" t="str">
            <v>684.24</v>
          </cell>
          <cell r="E3705" t="str">
            <v>695.23</v>
          </cell>
        </row>
        <row r="3706">
          <cell r="C3706" t="str">
            <v>684.24</v>
          </cell>
          <cell r="E3706" t="str">
            <v>695.23</v>
          </cell>
        </row>
        <row r="3707">
          <cell r="C3707" t="str">
            <v>684.24</v>
          </cell>
          <cell r="E3707" t="str">
            <v>695.23</v>
          </cell>
        </row>
        <row r="3708">
          <cell r="C3708" t="str">
            <v>684.26</v>
          </cell>
          <cell r="E3708" t="str">
            <v>695.3</v>
          </cell>
        </row>
        <row r="3709">
          <cell r="C3709" t="str">
            <v>684.26</v>
          </cell>
          <cell r="E3709" t="str">
            <v>695.3</v>
          </cell>
        </row>
        <row r="3710">
          <cell r="C3710" t="str">
            <v>684.27</v>
          </cell>
          <cell r="E3710" t="str">
            <v>695.3</v>
          </cell>
        </row>
        <row r="3711">
          <cell r="C3711" t="str">
            <v>691.21</v>
          </cell>
          <cell r="E3711" t="str">
            <v>695.41</v>
          </cell>
        </row>
        <row r="3712">
          <cell r="C3712" t="str">
            <v>691.29</v>
          </cell>
          <cell r="E3712" t="str">
            <v>695.42</v>
          </cell>
        </row>
        <row r="3713">
          <cell r="C3713" t="str">
            <v>692.12</v>
          </cell>
          <cell r="E3713" t="str">
            <v>695.43</v>
          </cell>
        </row>
        <row r="3714">
          <cell r="C3714" t="str">
            <v>692.42</v>
          </cell>
          <cell r="E3714" t="str">
            <v>695.44</v>
          </cell>
        </row>
        <row r="3715">
          <cell r="C3715" t="str">
            <v>692.42</v>
          </cell>
          <cell r="E3715" t="str">
            <v>695.45</v>
          </cell>
        </row>
        <row r="3716">
          <cell r="C3716" t="str">
            <v>692.44</v>
          </cell>
          <cell r="E3716" t="str">
            <v>695.46</v>
          </cell>
        </row>
        <row r="3717">
          <cell r="C3717" t="str">
            <v>693.13</v>
          </cell>
          <cell r="E3717" t="str">
            <v>695.46</v>
          </cell>
        </row>
        <row r="3718">
          <cell r="C3718" t="str">
            <v>693.13</v>
          </cell>
          <cell r="E3718" t="str">
            <v>695.47</v>
          </cell>
        </row>
        <row r="3719">
          <cell r="C3719" t="str">
            <v>697.43</v>
          </cell>
          <cell r="E3719" t="str">
            <v>695.48</v>
          </cell>
        </row>
        <row r="3720">
          <cell r="C3720" t="str">
            <v>697.43</v>
          </cell>
          <cell r="E3720" t="str">
            <v>695.49</v>
          </cell>
        </row>
        <row r="3721">
          <cell r="C3721" t="str">
            <v>697.53</v>
          </cell>
          <cell r="E3721" t="str">
            <v>695.7</v>
          </cell>
        </row>
        <row r="3722">
          <cell r="C3722" t="str">
            <v>694.4</v>
          </cell>
          <cell r="E3722" t="str">
            <v>695.63</v>
          </cell>
        </row>
        <row r="3723">
          <cell r="C3723" t="str">
            <v>699.79</v>
          </cell>
          <cell r="E3723" t="str">
            <v>695.63</v>
          </cell>
        </row>
        <row r="3724">
          <cell r="C3724" t="str">
            <v>699.79</v>
          </cell>
          <cell r="E3724" t="str">
            <v>695.64</v>
          </cell>
        </row>
        <row r="3725">
          <cell r="C3725" t="str">
            <v>685.12</v>
          </cell>
          <cell r="E3725" t="str">
            <v>695.64</v>
          </cell>
        </row>
        <row r="3726">
          <cell r="C3726" t="str">
            <v>685.11</v>
          </cell>
          <cell r="E3726" t="str">
            <v>695.64</v>
          </cell>
        </row>
        <row r="3727">
          <cell r="C3727" t="str">
            <v>685.11</v>
          </cell>
          <cell r="E3727" t="str">
            <v>695.64</v>
          </cell>
        </row>
        <row r="3728">
          <cell r="C3728" t="str">
            <v>288.24</v>
          </cell>
          <cell r="E3728" t="str">
            <v>695.64</v>
          </cell>
          <cell r="F3728" t="str">
            <v>52361 Phosphinates (hypophosphites) and phosphonates (phosphites)</v>
          </cell>
        </row>
        <row r="3729">
          <cell r="C3729" t="str">
            <v>685.21</v>
          </cell>
          <cell r="E3729" t="str">
            <v>695.64</v>
          </cell>
        </row>
        <row r="3730">
          <cell r="C3730" t="str">
            <v>685.22</v>
          </cell>
          <cell r="E3730" t="str">
            <v>695.64</v>
          </cell>
        </row>
        <row r="3731">
          <cell r="C3731" t="str">
            <v>685.22</v>
          </cell>
          <cell r="E3731" t="str">
            <v>695.64</v>
          </cell>
        </row>
        <row r="3732">
          <cell r="C3732" t="str">
            <v>685.22</v>
          </cell>
          <cell r="E3732" t="str">
            <v>695.61</v>
          </cell>
        </row>
        <row r="3733">
          <cell r="C3733" t="str">
            <v>685.24</v>
          </cell>
          <cell r="E3733" t="str">
            <v>695.61</v>
          </cell>
        </row>
        <row r="3734">
          <cell r="C3734" t="str">
            <v>699.76</v>
          </cell>
          <cell r="E3734" t="str">
            <v>695.61</v>
          </cell>
        </row>
        <row r="3735">
          <cell r="C3735" t="str">
            <v>686.11</v>
          </cell>
          <cell r="E3735" t="str">
            <v>695.61</v>
          </cell>
        </row>
        <row r="3736">
          <cell r="C3736" t="str">
            <v>686.11</v>
          </cell>
          <cell r="E3736" t="str">
            <v>695.61</v>
          </cell>
        </row>
        <row r="3737">
          <cell r="C3737" t="str">
            <v>686.12</v>
          </cell>
          <cell r="E3737" t="str">
            <v>695.62</v>
          </cell>
        </row>
        <row r="3738">
          <cell r="C3738" t="str">
            <v>288.25</v>
          </cell>
          <cell r="E3738" t="str">
            <v>697.81</v>
          </cell>
          <cell r="F3738" t="str">
            <v>52362 Triammonium phosphate</v>
          </cell>
        </row>
        <row r="3739">
          <cell r="C3739" t="str">
            <v>686.33</v>
          </cell>
          <cell r="E3739" t="str">
            <v>696.8</v>
          </cell>
        </row>
        <row r="3740">
          <cell r="C3740" t="str">
            <v>686.33</v>
          </cell>
          <cell r="E3740" t="str">
            <v>696.8</v>
          </cell>
        </row>
        <row r="3741">
          <cell r="C3741" t="str">
            <v>686.31</v>
          </cell>
          <cell r="E3741" t="str">
            <v>696.8</v>
          </cell>
        </row>
        <row r="3742">
          <cell r="C3742" t="str">
            <v>686.32</v>
          </cell>
          <cell r="E3742" t="str">
            <v>696.8</v>
          </cell>
        </row>
        <row r="3743">
          <cell r="C3743" t="str">
            <v>686.34</v>
          </cell>
          <cell r="E3743" t="str">
            <v>696.8</v>
          </cell>
        </row>
        <row r="3744">
          <cell r="C3744" t="str">
            <v>699.77</v>
          </cell>
          <cell r="E3744" t="str">
            <v>696.8</v>
          </cell>
        </row>
        <row r="3745">
          <cell r="C3745" t="str">
            <v>687.11</v>
          </cell>
          <cell r="E3745" t="str">
            <v>696.31</v>
          </cell>
        </row>
        <row r="3746">
          <cell r="C3746" t="str">
            <v>687.12</v>
          </cell>
          <cell r="E3746" t="str">
            <v>696.35</v>
          </cell>
        </row>
        <row r="3747">
          <cell r="C3747" t="str">
            <v>288.26</v>
          </cell>
          <cell r="E3747" t="str">
            <v>696.38</v>
          </cell>
          <cell r="F3747" t="str">
            <v>52363 Phosphates, n.e.s.</v>
          </cell>
        </row>
        <row r="3748">
          <cell r="C3748" t="str">
            <v>687.21</v>
          </cell>
          <cell r="E3748" t="str">
            <v>696.4</v>
          </cell>
        </row>
        <row r="3749">
          <cell r="C3749" t="str">
            <v>687.22</v>
          </cell>
          <cell r="E3749" t="str">
            <v>696.51</v>
          </cell>
        </row>
        <row r="3750">
          <cell r="C3750" t="str">
            <v>687.23</v>
          </cell>
          <cell r="E3750" t="str">
            <v>696.55</v>
          </cell>
        </row>
        <row r="3751">
          <cell r="C3751" t="str">
            <v>687.24</v>
          </cell>
          <cell r="E3751" t="str">
            <v>696.59</v>
          </cell>
        </row>
        <row r="3752">
          <cell r="C3752" t="str">
            <v>699.78</v>
          </cell>
          <cell r="E3752" t="str">
            <v>696.61</v>
          </cell>
        </row>
        <row r="3753">
          <cell r="C3753" t="str">
            <v>689.11</v>
          </cell>
          <cell r="E3753" t="str">
            <v>696.62</v>
          </cell>
        </row>
        <row r="3754">
          <cell r="C3754" t="str">
            <v>689.11</v>
          </cell>
          <cell r="E3754" t="str">
            <v>696.63</v>
          </cell>
        </row>
        <row r="3755">
          <cell r="C3755" t="str">
            <v>699.91</v>
          </cell>
          <cell r="E3755" t="str">
            <v>696.69</v>
          </cell>
        </row>
        <row r="3756">
          <cell r="C3756" t="str">
            <v>699.91</v>
          </cell>
          <cell r="E3756" t="str">
            <v>699.11</v>
          </cell>
        </row>
        <row r="3757">
          <cell r="C3757" t="str">
            <v>689.11</v>
          </cell>
          <cell r="E3757" t="str">
            <v>699.11</v>
          </cell>
        </row>
        <row r="3758">
          <cell r="C3758" t="str">
            <v>699.91</v>
          </cell>
          <cell r="E3758" t="str">
            <v>699.11</v>
          </cell>
        </row>
        <row r="3759">
          <cell r="C3759" t="str">
            <v>689.12</v>
          </cell>
          <cell r="E3759" t="str">
            <v>699.11</v>
          </cell>
        </row>
        <row r="3760">
          <cell r="C3760" t="str">
            <v>689.12</v>
          </cell>
          <cell r="E3760" t="str">
            <v>699.11</v>
          </cell>
        </row>
        <row r="3761">
          <cell r="C3761" t="str">
            <v>699.92</v>
          </cell>
          <cell r="E3761" t="str">
            <v>699.11</v>
          </cell>
        </row>
        <row r="3762">
          <cell r="C3762" t="str">
            <v>699.92</v>
          </cell>
          <cell r="E3762" t="str">
            <v>699.11</v>
          </cell>
        </row>
        <row r="3763">
          <cell r="C3763" t="str">
            <v>689.12</v>
          </cell>
          <cell r="E3763" t="str">
            <v>699.13</v>
          </cell>
        </row>
        <row r="3764">
          <cell r="C3764" t="str">
            <v>699.92</v>
          </cell>
          <cell r="E3764" t="str">
            <v>699.14</v>
          </cell>
        </row>
        <row r="3765">
          <cell r="C3765" t="str">
            <v>689.13</v>
          </cell>
          <cell r="E3765" t="str">
            <v>699.15</v>
          </cell>
        </row>
        <row r="3766">
          <cell r="C3766" t="str">
            <v>689.13</v>
          </cell>
          <cell r="E3766" t="str">
            <v>699.16</v>
          </cell>
        </row>
        <row r="3767">
          <cell r="C3767" t="str">
            <v>699.93</v>
          </cell>
          <cell r="E3767" t="str">
            <v>699.17</v>
          </cell>
        </row>
        <row r="3768">
          <cell r="C3768" t="str">
            <v>689.15</v>
          </cell>
          <cell r="E3768" t="str">
            <v>699.19</v>
          </cell>
        </row>
        <row r="3769">
          <cell r="C3769" t="str">
            <v>689.15</v>
          </cell>
          <cell r="E3769" t="str">
            <v>699.19</v>
          </cell>
        </row>
        <row r="3770">
          <cell r="C3770" t="str">
            <v>689.14</v>
          </cell>
          <cell r="E3770" t="str">
            <v>699.19</v>
          </cell>
        </row>
        <row r="3771">
          <cell r="C3771" t="str">
            <v>699.94</v>
          </cell>
          <cell r="E3771" t="str">
            <v>699.12</v>
          </cell>
        </row>
        <row r="3772">
          <cell r="C3772" t="str">
            <v>699.94</v>
          </cell>
          <cell r="E3772" t="str">
            <v>895.11</v>
          </cell>
        </row>
        <row r="3773">
          <cell r="C3773" t="str">
            <v>689.81</v>
          </cell>
          <cell r="E3773" t="str">
            <v>895.12</v>
          </cell>
        </row>
        <row r="3774">
          <cell r="C3774" t="str">
            <v>689.81</v>
          </cell>
          <cell r="E3774" t="str">
            <v>895.12</v>
          </cell>
        </row>
        <row r="3775">
          <cell r="C3775" t="str">
            <v>699.81</v>
          </cell>
          <cell r="E3775" t="str">
            <v>895.12</v>
          </cell>
        </row>
        <row r="3776">
          <cell r="C3776" t="str">
            <v>689.92</v>
          </cell>
          <cell r="E3776" t="str">
            <v>699.52</v>
          </cell>
        </row>
        <row r="3777">
          <cell r="C3777" t="str">
            <v>689.82</v>
          </cell>
          <cell r="E3777" t="str">
            <v>697.82</v>
          </cell>
        </row>
        <row r="3778">
          <cell r="C3778" t="str">
            <v>689.82</v>
          </cell>
          <cell r="E3778" t="str">
            <v>697.82</v>
          </cell>
        </row>
        <row r="3779">
          <cell r="C3779" t="str">
            <v>699.83</v>
          </cell>
          <cell r="E3779" t="str">
            <v>697.82</v>
          </cell>
        </row>
        <row r="3780">
          <cell r="C3780" t="str">
            <v>689.83</v>
          </cell>
          <cell r="E3780" t="str">
            <v>699.51</v>
          </cell>
        </row>
        <row r="3781">
          <cell r="C3781" t="str">
            <v>689.83</v>
          </cell>
          <cell r="E3781" t="str">
            <v>699.51</v>
          </cell>
        </row>
        <row r="3782">
          <cell r="C3782" t="str">
            <v>699.85</v>
          </cell>
          <cell r="E3782" t="str">
            <v>699.33</v>
          </cell>
        </row>
        <row r="3783">
          <cell r="C3783" t="str">
            <v>689.84</v>
          </cell>
          <cell r="E3783" t="str">
            <v>699.33</v>
          </cell>
        </row>
        <row r="3784">
          <cell r="C3784" t="str">
            <v>689.84</v>
          </cell>
          <cell r="E3784" t="str">
            <v>699.33</v>
          </cell>
        </row>
        <row r="3785">
          <cell r="C3785" t="str">
            <v>699.87</v>
          </cell>
          <cell r="E3785" t="str">
            <v>699.53</v>
          </cell>
        </row>
        <row r="3786">
          <cell r="C3786" t="str">
            <v>689.93</v>
          </cell>
          <cell r="E3786" t="str">
            <v>699.53</v>
          </cell>
        </row>
        <row r="3787">
          <cell r="C3787" t="str">
            <v>689.93</v>
          </cell>
          <cell r="E3787" t="str">
            <v>699.54</v>
          </cell>
        </row>
        <row r="3788">
          <cell r="C3788" t="str">
            <v>689.93</v>
          </cell>
          <cell r="E3788" t="str">
            <v>699.55</v>
          </cell>
        </row>
        <row r="3789">
          <cell r="C3789" t="str">
            <v>689.94</v>
          </cell>
          <cell r="E3789" t="str">
            <v>699.55</v>
          </cell>
        </row>
        <row r="3790">
          <cell r="C3790" t="str">
            <v>689.91</v>
          </cell>
          <cell r="E3790" t="str">
            <v>699.55</v>
          </cell>
        </row>
        <row r="3791">
          <cell r="C3791" t="str">
            <v>689.91</v>
          </cell>
          <cell r="E3791" t="str">
            <v>699.55</v>
          </cell>
        </row>
        <row r="3792">
          <cell r="C3792" t="str">
            <v>699.95</v>
          </cell>
          <cell r="E3792" t="str">
            <v>718.71</v>
          </cell>
        </row>
        <row r="3793">
          <cell r="C3793" t="str">
            <v>689.95</v>
          </cell>
          <cell r="E3793" t="str">
            <v>728.47</v>
          </cell>
        </row>
        <row r="3794">
          <cell r="C3794" t="str">
            <v>689.95</v>
          </cell>
          <cell r="E3794" t="str">
            <v>718.77</v>
          </cell>
        </row>
        <row r="3795">
          <cell r="C3795" t="str">
            <v>689.95</v>
          </cell>
          <cell r="E3795" t="str">
            <v>718.78</v>
          </cell>
        </row>
        <row r="3796">
          <cell r="C3796" t="str">
            <v>689.96</v>
          </cell>
          <cell r="E3796" t="str">
            <v>711.11</v>
          </cell>
        </row>
        <row r="3797">
          <cell r="C3797" t="str">
            <v>689.97</v>
          </cell>
          <cell r="E3797" t="str">
            <v>711.11</v>
          </cell>
        </row>
        <row r="3798">
          <cell r="C3798" t="str">
            <v>689.98</v>
          </cell>
          <cell r="E3798" t="str">
            <v>711.11</v>
          </cell>
        </row>
        <row r="3799">
          <cell r="C3799" t="str">
            <v>689.98</v>
          </cell>
          <cell r="E3799" t="str">
            <v>711.12</v>
          </cell>
        </row>
        <row r="3800">
          <cell r="C3800" t="str">
            <v>699.99</v>
          </cell>
          <cell r="E3800" t="str">
            <v>711.91</v>
          </cell>
        </row>
        <row r="3801">
          <cell r="C3801" t="str">
            <v>689.98</v>
          </cell>
          <cell r="E3801" t="str">
            <v>812.17</v>
          </cell>
        </row>
        <row r="3802">
          <cell r="C3802" t="str">
            <v>699.99</v>
          </cell>
          <cell r="E3802" t="str">
            <v>812.19</v>
          </cell>
        </row>
        <row r="3803">
          <cell r="C3803" t="str">
            <v>689.99</v>
          </cell>
          <cell r="E3803" t="str">
            <v>711.21</v>
          </cell>
        </row>
        <row r="3804">
          <cell r="C3804" t="str">
            <v>695.1</v>
          </cell>
          <cell r="E3804" t="str">
            <v>711.22</v>
          </cell>
        </row>
        <row r="3805">
          <cell r="C3805" t="str">
            <v>695.1</v>
          </cell>
          <cell r="E3805" t="str">
            <v>711.92</v>
          </cell>
        </row>
        <row r="3806">
          <cell r="C3806" t="str">
            <v>695.1</v>
          </cell>
          <cell r="E3806" t="str">
            <v>741.71</v>
          </cell>
        </row>
        <row r="3807">
          <cell r="C3807" t="str">
            <v>695.1</v>
          </cell>
          <cell r="E3807" t="str">
            <v>741.72</v>
          </cell>
        </row>
        <row r="3808">
          <cell r="C3808" t="str">
            <v>695.1</v>
          </cell>
          <cell r="E3808" t="str">
            <v>712.11</v>
          </cell>
        </row>
        <row r="3809">
          <cell r="C3809" t="str">
            <v>695.1</v>
          </cell>
          <cell r="E3809" t="str">
            <v>712.19</v>
          </cell>
        </row>
        <row r="3810">
          <cell r="C3810" t="str">
            <v>695.1</v>
          </cell>
          <cell r="E3810" t="str">
            <v>712.19</v>
          </cell>
        </row>
        <row r="3811">
          <cell r="C3811" t="str">
            <v>695.21</v>
          </cell>
          <cell r="E3811" t="str">
            <v>712.8</v>
          </cell>
        </row>
        <row r="3812">
          <cell r="C3812" t="str">
            <v>695.51</v>
          </cell>
          <cell r="E3812" t="str">
            <v>713.11</v>
          </cell>
        </row>
        <row r="3813">
          <cell r="C3813" t="str">
            <v>695.52</v>
          </cell>
          <cell r="E3813" t="str">
            <v>713.31</v>
          </cell>
        </row>
        <row r="3814">
          <cell r="C3814" t="str">
            <v>695.53</v>
          </cell>
          <cell r="E3814" t="str">
            <v>713.32</v>
          </cell>
        </row>
        <row r="3815">
          <cell r="C3815" t="str">
            <v>695.54</v>
          </cell>
          <cell r="E3815" t="str">
            <v>713.21</v>
          </cell>
        </row>
        <row r="3816">
          <cell r="C3816" t="str">
            <v>695.55</v>
          </cell>
          <cell r="E3816" t="str">
            <v>713.21</v>
          </cell>
        </row>
        <row r="3817">
          <cell r="C3817" t="str">
            <v>695.59</v>
          </cell>
          <cell r="E3817" t="str">
            <v>713.21</v>
          </cell>
        </row>
        <row r="3818">
          <cell r="C3818" t="str">
            <v>695.22</v>
          </cell>
          <cell r="E3818" t="str">
            <v>713.22</v>
          </cell>
        </row>
        <row r="3819">
          <cell r="C3819" t="str">
            <v>695.23</v>
          </cell>
          <cell r="E3819" t="str">
            <v>713.81</v>
          </cell>
        </row>
        <row r="3820">
          <cell r="C3820" t="str">
            <v>695.23</v>
          </cell>
          <cell r="E3820" t="str">
            <v>713.33</v>
          </cell>
        </row>
        <row r="3821">
          <cell r="C3821" t="str">
            <v>695.23</v>
          </cell>
          <cell r="E3821" t="str">
            <v>713.23</v>
          </cell>
        </row>
        <row r="3822">
          <cell r="C3822" t="str">
            <v>695.3</v>
          </cell>
          <cell r="E3822" t="str">
            <v>713.82</v>
          </cell>
        </row>
        <row r="3823">
          <cell r="C3823" t="str">
            <v>695.3</v>
          </cell>
          <cell r="E3823" t="str">
            <v>713.19</v>
          </cell>
        </row>
        <row r="3824">
          <cell r="C3824" t="str">
            <v>695.3</v>
          </cell>
          <cell r="E3824" t="str">
            <v>713.91</v>
          </cell>
        </row>
        <row r="3825">
          <cell r="C3825" t="str">
            <v>695.41</v>
          </cell>
          <cell r="E3825" t="str">
            <v>713.92</v>
          </cell>
        </row>
        <row r="3826">
          <cell r="C3826" t="str">
            <v>695.42</v>
          </cell>
          <cell r="E3826" t="str">
            <v>718.11</v>
          </cell>
        </row>
        <row r="3827">
          <cell r="C3827" t="str">
            <v>695.43</v>
          </cell>
          <cell r="E3827" t="str">
            <v>718.11</v>
          </cell>
        </row>
        <row r="3828">
          <cell r="C3828" t="str">
            <v>695.44</v>
          </cell>
          <cell r="E3828" t="str">
            <v>718.11</v>
          </cell>
        </row>
        <row r="3829">
          <cell r="C3829" t="str">
            <v>695.45</v>
          </cell>
          <cell r="E3829" t="str">
            <v>718.19</v>
          </cell>
        </row>
        <row r="3830">
          <cell r="C3830" t="str">
            <v>695.46</v>
          </cell>
          <cell r="E3830" t="str">
            <v>714.41</v>
          </cell>
        </row>
        <row r="3831">
          <cell r="C3831" t="str">
            <v>695.46</v>
          </cell>
          <cell r="E3831" t="str">
            <v>714.41</v>
          </cell>
        </row>
        <row r="3832">
          <cell r="C3832" t="str">
            <v>695.47</v>
          </cell>
          <cell r="E3832" t="str">
            <v>714.81</v>
          </cell>
        </row>
        <row r="3833">
          <cell r="C3833" t="str">
            <v>695.48</v>
          </cell>
          <cell r="E3833" t="str">
            <v>714.81</v>
          </cell>
        </row>
        <row r="3834">
          <cell r="C3834" t="str">
            <v>695.49</v>
          </cell>
          <cell r="E3834" t="str">
            <v>714.89</v>
          </cell>
        </row>
        <row r="3835">
          <cell r="C3835" t="str">
            <v>695.7</v>
          </cell>
          <cell r="E3835" t="str">
            <v>714.89</v>
          </cell>
        </row>
        <row r="3836">
          <cell r="C3836" t="str">
            <v>695.63</v>
          </cell>
          <cell r="E3836" t="str">
            <v>714.91</v>
          </cell>
        </row>
        <row r="3837">
          <cell r="C3837" t="str">
            <v>695.63</v>
          </cell>
          <cell r="E3837" t="str">
            <v>714.99</v>
          </cell>
        </row>
        <row r="3838">
          <cell r="C3838" t="str">
            <v>695.64</v>
          </cell>
          <cell r="E3838" t="str">
            <v>714.49</v>
          </cell>
        </row>
        <row r="3839">
          <cell r="C3839" t="str">
            <v>695.64</v>
          </cell>
          <cell r="E3839" t="str">
            <v>718.91</v>
          </cell>
        </row>
        <row r="3840">
          <cell r="C3840" t="str">
            <v>695.64</v>
          </cell>
          <cell r="E3840" t="str">
            <v>718.93</v>
          </cell>
        </row>
        <row r="3841">
          <cell r="C3841" t="str">
            <v>695.64</v>
          </cell>
          <cell r="E3841" t="str">
            <v>718.92</v>
          </cell>
        </row>
        <row r="3842">
          <cell r="C3842" t="str">
            <v>695.64</v>
          </cell>
          <cell r="E3842" t="str">
            <v>718.93</v>
          </cell>
        </row>
        <row r="3843">
          <cell r="C3843" t="str">
            <v>695.64</v>
          </cell>
          <cell r="E3843" t="str">
            <v>718.93</v>
          </cell>
        </row>
        <row r="3844">
          <cell r="C3844" t="str">
            <v>695.64</v>
          </cell>
          <cell r="E3844" t="str">
            <v>718.99</v>
          </cell>
        </row>
        <row r="3845">
          <cell r="C3845" t="str">
            <v>695.64</v>
          </cell>
          <cell r="E3845" t="str">
            <v>742.11</v>
          </cell>
        </row>
        <row r="3846">
          <cell r="C3846" t="str">
            <v>695.61</v>
          </cell>
          <cell r="E3846" t="str">
            <v>742.19</v>
          </cell>
        </row>
        <row r="3847">
          <cell r="C3847" t="str">
            <v>695.61</v>
          </cell>
          <cell r="E3847" t="str">
            <v>742.71</v>
          </cell>
        </row>
        <row r="3848">
          <cell r="C3848" t="str">
            <v>695.61</v>
          </cell>
          <cell r="E3848" t="str">
            <v>742.2</v>
          </cell>
        </row>
        <row r="3849">
          <cell r="C3849" t="str">
            <v>695.61</v>
          </cell>
          <cell r="E3849" t="str">
            <v>742.3</v>
          </cell>
        </row>
        <row r="3850">
          <cell r="C3850" t="str">
            <v>695.61</v>
          </cell>
          <cell r="E3850" t="str">
            <v>742.4</v>
          </cell>
        </row>
        <row r="3851">
          <cell r="C3851" t="str">
            <v>695.62</v>
          </cell>
          <cell r="E3851" t="str">
            <v>742.5</v>
          </cell>
        </row>
        <row r="3852">
          <cell r="C3852" t="str">
            <v>697.81</v>
          </cell>
          <cell r="E3852" t="str">
            <v>742.6</v>
          </cell>
        </row>
        <row r="3853">
          <cell r="C3853" t="str">
            <v>696.8</v>
          </cell>
          <cell r="E3853" t="str">
            <v>742.71</v>
          </cell>
        </row>
        <row r="3854">
          <cell r="C3854" t="str">
            <v>696.8</v>
          </cell>
          <cell r="E3854" t="str">
            <v>742.75</v>
          </cell>
        </row>
        <row r="3855">
          <cell r="C3855" t="str">
            <v>696.8</v>
          </cell>
          <cell r="E3855" t="str">
            <v>742.91</v>
          </cell>
        </row>
        <row r="3856">
          <cell r="C3856" t="str">
            <v>696.8</v>
          </cell>
          <cell r="E3856" t="str">
            <v>742.95</v>
          </cell>
        </row>
        <row r="3857">
          <cell r="C3857" t="str">
            <v>696.8</v>
          </cell>
          <cell r="E3857" t="str">
            <v>743.11</v>
          </cell>
        </row>
        <row r="3858">
          <cell r="C3858" t="str">
            <v>696.8</v>
          </cell>
          <cell r="E3858" t="str">
            <v>743.13</v>
          </cell>
        </row>
        <row r="3859">
          <cell r="C3859" t="str">
            <v>696.31</v>
          </cell>
          <cell r="E3859" t="str">
            <v>743.15</v>
          </cell>
        </row>
        <row r="3860">
          <cell r="C3860" t="str">
            <v>696.35</v>
          </cell>
          <cell r="E3860" t="str">
            <v>743.17</v>
          </cell>
        </row>
        <row r="3861">
          <cell r="C3861" t="str">
            <v>696.38</v>
          </cell>
          <cell r="E3861" t="str">
            <v>743.41</v>
          </cell>
        </row>
        <row r="3862">
          <cell r="C3862" t="str">
            <v>696.4</v>
          </cell>
          <cell r="E3862" t="str">
            <v>743.43</v>
          </cell>
        </row>
        <row r="3863">
          <cell r="C3863" t="str">
            <v>696.51</v>
          </cell>
          <cell r="E3863" t="str">
            <v>743.45</v>
          </cell>
        </row>
        <row r="3864">
          <cell r="C3864" t="str">
            <v>696.55</v>
          </cell>
          <cell r="E3864" t="str">
            <v>743.19</v>
          </cell>
        </row>
        <row r="3865">
          <cell r="C3865" t="str">
            <v>696.59</v>
          </cell>
          <cell r="E3865" t="str">
            <v>743.8</v>
          </cell>
        </row>
        <row r="3866">
          <cell r="C3866" t="str">
            <v>696.61</v>
          </cell>
          <cell r="E3866" t="str">
            <v>741.51</v>
          </cell>
        </row>
        <row r="3867">
          <cell r="C3867" t="str">
            <v>696.62</v>
          </cell>
          <cell r="E3867" t="str">
            <v>741.55</v>
          </cell>
        </row>
        <row r="3868">
          <cell r="C3868" t="str">
            <v>696.63</v>
          </cell>
          <cell r="E3868" t="str">
            <v>741.55</v>
          </cell>
        </row>
        <row r="3869">
          <cell r="C3869" t="str">
            <v>696.69</v>
          </cell>
          <cell r="E3869" t="str">
            <v>741.55</v>
          </cell>
        </row>
        <row r="3870">
          <cell r="C3870" t="str">
            <v>699.11</v>
          </cell>
          <cell r="E3870" t="str">
            <v>741.55</v>
          </cell>
        </row>
        <row r="3871">
          <cell r="C3871" t="str">
            <v>699.11</v>
          </cell>
          <cell r="E3871" t="str">
            <v>741.59</v>
          </cell>
        </row>
        <row r="3872">
          <cell r="C3872" t="str">
            <v>699.11</v>
          </cell>
          <cell r="E3872" t="str">
            <v>741.21</v>
          </cell>
        </row>
        <row r="3873">
          <cell r="C3873" t="str">
            <v>699.11</v>
          </cell>
          <cell r="E3873" t="str">
            <v>741.23</v>
          </cell>
        </row>
        <row r="3874">
          <cell r="C3874" t="str">
            <v>699.11</v>
          </cell>
          <cell r="E3874" t="str">
            <v>741.25</v>
          </cell>
        </row>
        <row r="3875">
          <cell r="C3875" t="str">
            <v>699.11</v>
          </cell>
          <cell r="E3875" t="str">
            <v>741.28</v>
          </cell>
        </row>
        <row r="3876">
          <cell r="C3876" t="str">
            <v>699.11</v>
          </cell>
          <cell r="E3876" t="str">
            <v>741.36</v>
          </cell>
        </row>
        <row r="3877">
          <cell r="C3877" t="str">
            <v>699.13</v>
          </cell>
          <cell r="E3877" t="str">
            <v>741.37</v>
          </cell>
        </row>
        <row r="3878">
          <cell r="C3878" t="str">
            <v>699.14</v>
          </cell>
          <cell r="E3878" t="str">
            <v>741.38</v>
          </cell>
        </row>
        <row r="3879">
          <cell r="C3879" t="str">
            <v>699.15</v>
          </cell>
          <cell r="E3879" t="str">
            <v>741.39</v>
          </cell>
        </row>
        <row r="3880">
          <cell r="C3880" t="str">
            <v>699.16</v>
          </cell>
          <cell r="E3880" t="str">
            <v>775.21</v>
          </cell>
        </row>
        <row r="3881">
          <cell r="C3881" t="str">
            <v>699.17</v>
          </cell>
          <cell r="E3881" t="str">
            <v>775.21</v>
          </cell>
        </row>
        <row r="3882">
          <cell r="C3882" t="str">
            <v>699.19</v>
          </cell>
          <cell r="E3882" t="str">
            <v>775.21</v>
          </cell>
        </row>
        <row r="3883">
          <cell r="C3883" t="str">
            <v>699.19</v>
          </cell>
          <cell r="E3883" t="str">
            <v>775.22</v>
          </cell>
        </row>
        <row r="3884">
          <cell r="C3884" t="str">
            <v>699.19</v>
          </cell>
          <cell r="E3884" t="str">
            <v>775.22</v>
          </cell>
        </row>
        <row r="3885">
          <cell r="C3885" t="str">
            <v>699.12</v>
          </cell>
          <cell r="E3885" t="str">
            <v>741.43</v>
          </cell>
        </row>
        <row r="3886">
          <cell r="C3886" t="str">
            <v>895.11</v>
          </cell>
          <cell r="E3886" t="str">
            <v>741.45</v>
          </cell>
        </row>
        <row r="3887">
          <cell r="C3887" t="str">
            <v>895.12</v>
          </cell>
          <cell r="E3887" t="str">
            <v>741.45</v>
          </cell>
        </row>
        <row r="3888">
          <cell r="C3888" t="str">
            <v>895.12</v>
          </cell>
          <cell r="E3888" t="str">
            <v>741.49</v>
          </cell>
        </row>
        <row r="3889">
          <cell r="C3889" t="str">
            <v>895.12</v>
          </cell>
          <cell r="E3889" t="str">
            <v>741.49</v>
          </cell>
        </row>
        <row r="3890">
          <cell r="C3890" t="str">
            <v>699.52</v>
          </cell>
          <cell r="E3890" t="str">
            <v>741.81</v>
          </cell>
        </row>
        <row r="3891">
          <cell r="C3891" t="str">
            <v>697.82</v>
          </cell>
          <cell r="E3891" t="str">
            <v>741.82</v>
          </cell>
        </row>
        <row r="3892">
          <cell r="C3892" t="str">
            <v>697.82</v>
          </cell>
          <cell r="E3892" t="str">
            <v>741.83</v>
          </cell>
        </row>
        <row r="3893">
          <cell r="C3893" t="str">
            <v>697.82</v>
          </cell>
          <cell r="E3893" t="str">
            <v>741.84</v>
          </cell>
        </row>
        <row r="3894">
          <cell r="C3894" t="str">
            <v>699.51</v>
          </cell>
          <cell r="E3894" t="str">
            <v>741.85</v>
          </cell>
        </row>
        <row r="3895">
          <cell r="C3895" t="str">
            <v>699.51</v>
          </cell>
          <cell r="E3895" t="str">
            <v>741.86</v>
          </cell>
        </row>
        <row r="3896">
          <cell r="C3896" t="str">
            <v>699.33</v>
          </cell>
          <cell r="E3896" t="str">
            <v>741.73</v>
          </cell>
        </row>
        <row r="3897">
          <cell r="C3897" t="str">
            <v>699.33</v>
          </cell>
          <cell r="E3897" t="str">
            <v>741.74</v>
          </cell>
        </row>
        <row r="3898">
          <cell r="C3898" t="str">
            <v>699.33</v>
          </cell>
          <cell r="E3898" t="str">
            <v>741.75</v>
          </cell>
        </row>
        <row r="3899">
          <cell r="C3899" t="str">
            <v>699.53</v>
          </cell>
          <cell r="E3899" t="str">
            <v>741.87</v>
          </cell>
        </row>
        <row r="3900">
          <cell r="C3900" t="str">
            <v>699.53</v>
          </cell>
          <cell r="E3900" t="str">
            <v>741.89</v>
          </cell>
        </row>
        <row r="3901">
          <cell r="C3901" t="str">
            <v>699.54</v>
          </cell>
          <cell r="E3901" t="str">
            <v>741.9</v>
          </cell>
        </row>
        <row r="3902">
          <cell r="C3902" t="str">
            <v>699.55</v>
          </cell>
          <cell r="E3902" t="str">
            <v>745.91</v>
          </cell>
        </row>
        <row r="3903">
          <cell r="C3903" t="str">
            <v>699.55</v>
          </cell>
          <cell r="E3903" t="str">
            <v>745.93</v>
          </cell>
        </row>
        <row r="3904">
          <cell r="C3904" t="str">
            <v>699.55</v>
          </cell>
          <cell r="E3904" t="str">
            <v>745.93</v>
          </cell>
        </row>
        <row r="3905">
          <cell r="C3905" t="str">
            <v>699.55</v>
          </cell>
          <cell r="E3905" t="str">
            <v>743.51</v>
          </cell>
        </row>
        <row r="3906">
          <cell r="C3906" t="str">
            <v>718.71</v>
          </cell>
          <cell r="E3906" t="str">
            <v>743.55</v>
          </cell>
        </row>
        <row r="3907">
          <cell r="C3907" t="str">
            <v>728.47</v>
          </cell>
          <cell r="E3907" t="str">
            <v>743.59</v>
          </cell>
        </row>
        <row r="3908">
          <cell r="C3908" t="str">
            <v>718.77</v>
          </cell>
          <cell r="E3908" t="str">
            <v>743.61</v>
          </cell>
        </row>
        <row r="3909">
          <cell r="C3909" t="str">
            <v>718.78</v>
          </cell>
          <cell r="E3909" t="str">
            <v>743.62</v>
          </cell>
        </row>
        <row r="3910">
          <cell r="C3910" t="str">
            <v>711.11</v>
          </cell>
          <cell r="E3910" t="str">
            <v>743.63</v>
          </cell>
        </row>
        <row r="3911">
          <cell r="C3911" t="str">
            <v>711.11</v>
          </cell>
          <cell r="E3911" t="str">
            <v>743.67</v>
          </cell>
        </row>
        <row r="3912">
          <cell r="C3912" t="str">
            <v>711.11</v>
          </cell>
          <cell r="E3912" t="str">
            <v>743.64</v>
          </cell>
        </row>
        <row r="3913">
          <cell r="C3913" t="str">
            <v>711.12</v>
          </cell>
          <cell r="E3913" t="str">
            <v>743.69</v>
          </cell>
        </row>
        <row r="3914">
          <cell r="C3914" t="str">
            <v>711.91</v>
          </cell>
          <cell r="E3914" t="str">
            <v>743.91</v>
          </cell>
        </row>
        <row r="3915">
          <cell r="C3915" t="str">
            <v>812.17</v>
          </cell>
          <cell r="E3915" t="str">
            <v>743.95</v>
          </cell>
        </row>
        <row r="3916">
          <cell r="C3916" t="str">
            <v>812.19</v>
          </cell>
          <cell r="E3916" t="str">
            <v>775.3</v>
          </cell>
        </row>
        <row r="3917">
          <cell r="C3917" t="str">
            <v>711.21</v>
          </cell>
          <cell r="E3917" t="str">
            <v>745.21</v>
          </cell>
        </row>
        <row r="3918">
          <cell r="C3918" t="str">
            <v>711.22</v>
          </cell>
          <cell r="E3918" t="str">
            <v>745.23</v>
          </cell>
        </row>
        <row r="3919">
          <cell r="C3919" t="str">
            <v>711.92</v>
          </cell>
          <cell r="E3919" t="str">
            <v>745.27</v>
          </cell>
        </row>
        <row r="3920">
          <cell r="C3920" t="str">
            <v>741.71</v>
          </cell>
          <cell r="E3920" t="str">
            <v>745.27</v>
          </cell>
        </row>
        <row r="3921">
          <cell r="C3921" t="str">
            <v>741.72</v>
          </cell>
          <cell r="E3921" t="str">
            <v>745.29</v>
          </cell>
        </row>
        <row r="3922">
          <cell r="C3922" t="str">
            <v>712.11</v>
          </cell>
          <cell r="E3922" t="str">
            <v>745.32</v>
          </cell>
        </row>
        <row r="3923">
          <cell r="C3923" t="str">
            <v>712.19</v>
          </cell>
          <cell r="E3923" t="str">
            <v>745.31</v>
          </cell>
        </row>
        <row r="3924">
          <cell r="C3924" t="str">
            <v>712.19</v>
          </cell>
          <cell r="E3924" t="str">
            <v>745.31</v>
          </cell>
        </row>
        <row r="3925">
          <cell r="C3925" t="str">
            <v>712.8</v>
          </cell>
          <cell r="E3925" t="str">
            <v>745.31</v>
          </cell>
        </row>
        <row r="3926">
          <cell r="C3926" t="str">
            <v>713.11</v>
          </cell>
          <cell r="E3926" t="str">
            <v>745.31</v>
          </cell>
        </row>
        <row r="3927">
          <cell r="C3927" t="str">
            <v>713.31</v>
          </cell>
          <cell r="E3927" t="str">
            <v>745.31</v>
          </cell>
        </row>
        <row r="3928">
          <cell r="C3928" t="str">
            <v>713.32</v>
          </cell>
          <cell r="E3928" t="str">
            <v>745.39</v>
          </cell>
        </row>
        <row r="3929">
          <cell r="C3929" t="str">
            <v>713.21</v>
          </cell>
          <cell r="E3929" t="str">
            <v>745.61</v>
          </cell>
        </row>
        <row r="3930">
          <cell r="C3930" t="str">
            <v>713.21</v>
          </cell>
          <cell r="E3930" t="str">
            <v>745.62</v>
          </cell>
        </row>
        <row r="3931">
          <cell r="C3931" t="str">
            <v>713.21</v>
          </cell>
          <cell r="E3931" t="str">
            <v>745.63</v>
          </cell>
        </row>
        <row r="3932">
          <cell r="C3932" t="str">
            <v>713.22</v>
          </cell>
          <cell r="E3932" t="str">
            <v>745.64</v>
          </cell>
        </row>
        <row r="3933">
          <cell r="C3933" t="str">
            <v>713.81</v>
          </cell>
          <cell r="E3933" t="str">
            <v>745.65</v>
          </cell>
        </row>
        <row r="3934">
          <cell r="C3934" t="str">
            <v>713.33</v>
          </cell>
          <cell r="E3934" t="str">
            <v>745.68</v>
          </cell>
        </row>
        <row r="3935">
          <cell r="C3935" t="str">
            <v>713.23</v>
          </cell>
          <cell r="E3935" t="str">
            <v>744.21</v>
          </cell>
        </row>
        <row r="3936">
          <cell r="C3936" t="str">
            <v>713.82</v>
          </cell>
          <cell r="E3936" t="str">
            <v>744.21</v>
          </cell>
        </row>
        <row r="3937">
          <cell r="C3937" t="str">
            <v>713.19</v>
          </cell>
          <cell r="E3937" t="str">
            <v>744.25</v>
          </cell>
        </row>
        <row r="3938">
          <cell r="C3938" t="str">
            <v>713.91</v>
          </cell>
          <cell r="E3938" t="str">
            <v>744.25</v>
          </cell>
        </row>
        <row r="3939">
          <cell r="C3939" t="str">
            <v>713.92</v>
          </cell>
          <cell r="E3939" t="str">
            <v>744.41</v>
          </cell>
        </row>
        <row r="3940">
          <cell r="C3940" t="str">
            <v>718.11</v>
          </cell>
          <cell r="E3940" t="str">
            <v>744.43</v>
          </cell>
        </row>
        <row r="3941">
          <cell r="C3941" t="str">
            <v>718.11</v>
          </cell>
          <cell r="E3941" t="str">
            <v>744.49</v>
          </cell>
        </row>
        <row r="3942">
          <cell r="C3942" t="str">
            <v>718.11</v>
          </cell>
          <cell r="E3942" t="str">
            <v>744.31</v>
          </cell>
        </row>
        <row r="3943">
          <cell r="C3943" t="str">
            <v>718.19</v>
          </cell>
          <cell r="E3943" t="str">
            <v>744.32</v>
          </cell>
        </row>
        <row r="3944">
          <cell r="C3944" t="str">
            <v>714.41</v>
          </cell>
          <cell r="E3944" t="str">
            <v>744.33</v>
          </cell>
        </row>
        <row r="3945">
          <cell r="C3945" t="str">
            <v>714.41</v>
          </cell>
          <cell r="E3945" t="str">
            <v>744.34</v>
          </cell>
        </row>
        <row r="3946">
          <cell r="C3946" t="str">
            <v>714.81</v>
          </cell>
          <cell r="E3946" t="str">
            <v>744.35</v>
          </cell>
        </row>
        <row r="3947">
          <cell r="C3947" t="str">
            <v>714.81</v>
          </cell>
          <cell r="E3947" t="str">
            <v>744.37</v>
          </cell>
        </row>
        <row r="3948">
          <cell r="C3948" t="str">
            <v>714.89</v>
          </cell>
          <cell r="E3948" t="str">
            <v>744.37</v>
          </cell>
        </row>
        <row r="3949">
          <cell r="C3949" t="str">
            <v>714.89</v>
          </cell>
          <cell r="E3949" t="str">
            <v>744.39</v>
          </cell>
        </row>
        <row r="3950">
          <cell r="C3950" t="str">
            <v>714.91</v>
          </cell>
          <cell r="E3950" t="str">
            <v>744.39</v>
          </cell>
        </row>
        <row r="3951">
          <cell r="C3951" t="str">
            <v>714.99</v>
          </cell>
          <cell r="E3951" t="str">
            <v>744.11</v>
          </cell>
        </row>
        <row r="3952">
          <cell r="C3952" t="str">
            <v>714.49</v>
          </cell>
          <cell r="E3952" t="str">
            <v>744.12</v>
          </cell>
        </row>
        <row r="3953">
          <cell r="C3953" t="str">
            <v>718.91</v>
          </cell>
          <cell r="E3953" t="str">
            <v>744.13</v>
          </cell>
        </row>
        <row r="3954">
          <cell r="C3954" t="str">
            <v>718.93</v>
          </cell>
          <cell r="E3954" t="str">
            <v>744.81</v>
          </cell>
        </row>
        <row r="3955">
          <cell r="C3955" t="str">
            <v>718.92</v>
          </cell>
          <cell r="E3955" t="str">
            <v>744.71</v>
          </cell>
        </row>
        <row r="3956">
          <cell r="C3956" t="str">
            <v>718.93</v>
          </cell>
          <cell r="E3956" t="str">
            <v>744.72</v>
          </cell>
        </row>
        <row r="3957">
          <cell r="C3957" t="str">
            <v>718.93</v>
          </cell>
          <cell r="E3957" t="str">
            <v>744.73</v>
          </cell>
        </row>
        <row r="3958">
          <cell r="C3958" t="str">
            <v>718.99</v>
          </cell>
          <cell r="E3958" t="str">
            <v>744.74</v>
          </cell>
        </row>
        <row r="3959">
          <cell r="C3959" t="str">
            <v>742.11</v>
          </cell>
          <cell r="E3959" t="str">
            <v>744.79</v>
          </cell>
        </row>
        <row r="3960">
          <cell r="C3960" t="str">
            <v>742.19</v>
          </cell>
          <cell r="E3960" t="str">
            <v>744.85</v>
          </cell>
        </row>
        <row r="3961">
          <cell r="C3961" t="str">
            <v>742.71</v>
          </cell>
          <cell r="E3961" t="str">
            <v>744.89</v>
          </cell>
        </row>
        <row r="3962">
          <cell r="C3962" t="str">
            <v>742.2</v>
          </cell>
          <cell r="E3962" t="str">
            <v>744.89</v>
          </cell>
        </row>
        <row r="3963">
          <cell r="C3963" t="str">
            <v>742.3</v>
          </cell>
          <cell r="E3963" t="str">
            <v>723.11</v>
          </cell>
        </row>
        <row r="3964">
          <cell r="C3964" t="str">
            <v>742.4</v>
          </cell>
          <cell r="E3964" t="str">
            <v>723.11</v>
          </cell>
        </row>
        <row r="3965">
          <cell r="C3965" t="str">
            <v>742.5</v>
          </cell>
          <cell r="E3965" t="str">
            <v>723.12</v>
          </cell>
        </row>
        <row r="3966">
          <cell r="C3966" t="str">
            <v>742.6</v>
          </cell>
          <cell r="E3966" t="str">
            <v>723.31</v>
          </cell>
        </row>
        <row r="3967">
          <cell r="C3967" t="str">
            <v>742.71</v>
          </cell>
          <cell r="E3967" t="str">
            <v>723.33</v>
          </cell>
        </row>
        <row r="3968">
          <cell r="C3968" t="str">
            <v>742.75</v>
          </cell>
          <cell r="E3968" t="str">
            <v>723.21</v>
          </cell>
        </row>
        <row r="3969">
          <cell r="C3969" t="str">
            <v>742.91</v>
          </cell>
          <cell r="E3969" t="str">
            <v>723.22</v>
          </cell>
        </row>
        <row r="3970">
          <cell r="C3970" t="str">
            <v>742.95</v>
          </cell>
          <cell r="E3970" t="str">
            <v>723.29</v>
          </cell>
        </row>
        <row r="3971">
          <cell r="C3971" t="str">
            <v>743.11</v>
          </cell>
          <cell r="E3971" t="str">
            <v>723.41</v>
          </cell>
        </row>
        <row r="3972">
          <cell r="C3972" t="str">
            <v>743.13</v>
          </cell>
          <cell r="E3972" t="str">
            <v>723.42</v>
          </cell>
        </row>
        <row r="3973">
          <cell r="C3973" t="str">
            <v>743.15</v>
          </cell>
          <cell r="E3973" t="str">
            <v>723.35</v>
          </cell>
        </row>
        <row r="3974">
          <cell r="C3974" t="str">
            <v>743.17</v>
          </cell>
          <cell r="E3974" t="str">
            <v>723.43</v>
          </cell>
        </row>
        <row r="3975">
          <cell r="C3975" t="str">
            <v>743.41</v>
          </cell>
          <cell r="E3975" t="str">
            <v>723.37</v>
          </cell>
        </row>
        <row r="3976">
          <cell r="C3976" t="str">
            <v>743.43</v>
          </cell>
          <cell r="E3976" t="str">
            <v>723.44</v>
          </cell>
        </row>
        <row r="3977">
          <cell r="C3977" t="str">
            <v>743.45</v>
          </cell>
          <cell r="E3977" t="str">
            <v>723.39</v>
          </cell>
        </row>
        <row r="3978">
          <cell r="C3978" t="str">
            <v>743.19</v>
          </cell>
          <cell r="E3978" t="str">
            <v>723.45</v>
          </cell>
        </row>
        <row r="3979">
          <cell r="C3979" t="str">
            <v>743.8</v>
          </cell>
          <cell r="E3979" t="str">
            <v>723.47</v>
          </cell>
        </row>
        <row r="3980">
          <cell r="C3980" t="str">
            <v>741.51</v>
          </cell>
          <cell r="E3980" t="str">
            <v>744.91</v>
          </cell>
        </row>
        <row r="3981">
          <cell r="C3981" t="str">
            <v>741.55</v>
          </cell>
          <cell r="E3981" t="str">
            <v>744.92</v>
          </cell>
        </row>
        <row r="3982">
          <cell r="C3982" t="str">
            <v>741.55</v>
          </cell>
          <cell r="E3982" t="str">
            <v>744.93</v>
          </cell>
        </row>
        <row r="3983">
          <cell r="C3983" t="str">
            <v>741.55</v>
          </cell>
          <cell r="E3983" t="str">
            <v>744.94</v>
          </cell>
        </row>
        <row r="3984">
          <cell r="C3984" t="str">
            <v>741.55</v>
          </cell>
          <cell r="E3984" t="str">
            <v>723.91</v>
          </cell>
        </row>
        <row r="3985">
          <cell r="C3985" t="str">
            <v>741.59</v>
          </cell>
          <cell r="E3985" t="str">
            <v>723.92</v>
          </cell>
        </row>
        <row r="3986">
          <cell r="C3986" t="str">
            <v>741.21</v>
          </cell>
          <cell r="E3986" t="str">
            <v>723.93</v>
          </cell>
        </row>
        <row r="3987">
          <cell r="C3987" t="str">
            <v>741.23</v>
          </cell>
          <cell r="E3987" t="str">
            <v>723.99</v>
          </cell>
        </row>
        <row r="3988">
          <cell r="C3988" t="str">
            <v>741.25</v>
          </cell>
          <cell r="E3988" t="str">
            <v>721.11</v>
          </cell>
        </row>
        <row r="3989">
          <cell r="C3989" t="str">
            <v>741.28</v>
          </cell>
          <cell r="E3989" t="str">
            <v>721.13</v>
          </cell>
        </row>
        <row r="3990">
          <cell r="C3990" t="str">
            <v>741.36</v>
          </cell>
          <cell r="E3990" t="str">
            <v>721.13</v>
          </cell>
        </row>
        <row r="3991">
          <cell r="C3991" t="str">
            <v>741.37</v>
          </cell>
          <cell r="E3991" t="str">
            <v>721.12</v>
          </cell>
        </row>
        <row r="3992">
          <cell r="C3992" t="str">
            <v>741.38</v>
          </cell>
          <cell r="E3992" t="str">
            <v>721.12</v>
          </cell>
        </row>
        <row r="3993">
          <cell r="C3993" t="str">
            <v>741.39</v>
          </cell>
          <cell r="E3993" t="str">
            <v>721.18</v>
          </cell>
        </row>
        <row r="3994">
          <cell r="C3994" t="str">
            <v>775.21</v>
          </cell>
          <cell r="E3994" t="str">
            <v>721.19</v>
          </cell>
        </row>
        <row r="3995">
          <cell r="C3995" t="str">
            <v>775.21</v>
          </cell>
          <cell r="E3995" t="str">
            <v>721.21</v>
          </cell>
        </row>
        <row r="3996">
          <cell r="C3996" t="str">
            <v>775.21</v>
          </cell>
          <cell r="E3996" t="str">
            <v>721.21</v>
          </cell>
        </row>
        <row r="3997">
          <cell r="C3997" t="str">
            <v>775.21</v>
          </cell>
          <cell r="E3997" t="str">
            <v>721.23</v>
          </cell>
        </row>
        <row r="3998">
          <cell r="C3998" t="str">
            <v>775.22</v>
          </cell>
          <cell r="E3998" t="str">
            <v>721.23</v>
          </cell>
        </row>
        <row r="3999">
          <cell r="C3999" t="str">
            <v>775.22</v>
          </cell>
          <cell r="E3999" t="str">
            <v>721.23</v>
          </cell>
        </row>
        <row r="4000">
          <cell r="C4000" t="str">
            <v>741.43</v>
          </cell>
          <cell r="E4000" t="str">
            <v>721.22</v>
          </cell>
        </row>
        <row r="4001">
          <cell r="C4001" t="str">
            <v>741.45</v>
          </cell>
          <cell r="E4001" t="str">
            <v>721.23</v>
          </cell>
        </row>
        <row r="4002">
          <cell r="C4002" t="str">
            <v>741.45</v>
          </cell>
          <cell r="E4002" t="str">
            <v>721.23</v>
          </cell>
        </row>
        <row r="4003">
          <cell r="C4003" t="str">
            <v>741.49</v>
          </cell>
          <cell r="E4003" t="str">
            <v>721.23</v>
          </cell>
        </row>
        <row r="4004">
          <cell r="C4004" t="str">
            <v>741.49</v>
          </cell>
          <cell r="E4004" t="str">
            <v>721.26</v>
          </cell>
        </row>
        <row r="4005">
          <cell r="C4005" t="str">
            <v>741.81</v>
          </cell>
          <cell r="E4005" t="str">
            <v>721.29</v>
          </cell>
        </row>
        <row r="4006">
          <cell r="C4006" t="str">
            <v>741.82</v>
          </cell>
          <cell r="E4006" t="str">
            <v>721.31</v>
          </cell>
        </row>
        <row r="4007">
          <cell r="C4007" t="str">
            <v>741.83</v>
          </cell>
          <cell r="E4007" t="str">
            <v>721.38</v>
          </cell>
        </row>
        <row r="4008">
          <cell r="C4008" t="str">
            <v>741.84</v>
          </cell>
          <cell r="E4008" t="str">
            <v>721.39</v>
          </cell>
        </row>
        <row r="4009">
          <cell r="C4009" t="str">
            <v>741.85</v>
          </cell>
          <cell r="E4009" t="str">
            <v>721.91</v>
          </cell>
        </row>
        <row r="4010">
          <cell r="C4010" t="str">
            <v>741.86</v>
          </cell>
          <cell r="E4010" t="str">
            <v>721.98</v>
          </cell>
        </row>
        <row r="4011">
          <cell r="C4011" t="str">
            <v>741.73</v>
          </cell>
          <cell r="E4011" t="str">
            <v>721.96</v>
          </cell>
        </row>
        <row r="4012">
          <cell r="C4012" t="str">
            <v>741.74</v>
          </cell>
          <cell r="E4012" t="str">
            <v>721.95</v>
          </cell>
        </row>
        <row r="4013">
          <cell r="C4013" t="str">
            <v>741.75</v>
          </cell>
          <cell r="E4013" t="str">
            <v>721.95</v>
          </cell>
        </row>
        <row r="4014">
          <cell r="C4014" t="str">
            <v>741.87</v>
          </cell>
          <cell r="E4014" t="str">
            <v>721.96</v>
          </cell>
        </row>
        <row r="4015">
          <cell r="C4015" t="str">
            <v>741.89</v>
          </cell>
          <cell r="E4015" t="str">
            <v>721.99</v>
          </cell>
        </row>
        <row r="4016">
          <cell r="C4016" t="str">
            <v>741.9</v>
          </cell>
          <cell r="E4016" t="str">
            <v>721.99</v>
          </cell>
        </row>
        <row r="4017">
          <cell r="C4017" t="str">
            <v>745.91</v>
          </cell>
          <cell r="E4017" t="str">
            <v>721.27</v>
          </cell>
        </row>
        <row r="4018">
          <cell r="C4018" t="str">
            <v>745.93</v>
          </cell>
          <cell r="E4018" t="str">
            <v>727.11</v>
          </cell>
        </row>
        <row r="4019">
          <cell r="C4019" t="str">
            <v>745.93</v>
          </cell>
          <cell r="E4019" t="str">
            <v>727.19</v>
          </cell>
        </row>
        <row r="4020">
          <cell r="C4020" t="str">
            <v>743.51</v>
          </cell>
          <cell r="E4020" t="str">
            <v>727.22</v>
          </cell>
        </row>
        <row r="4021">
          <cell r="C4021" t="str">
            <v>743.55</v>
          </cell>
          <cell r="E4021" t="str">
            <v>727.22</v>
          </cell>
        </row>
        <row r="4022">
          <cell r="C4022" t="str">
            <v>743.59</v>
          </cell>
          <cell r="E4022" t="str">
            <v>727.22</v>
          </cell>
        </row>
        <row r="4023">
          <cell r="C4023" t="str">
            <v>743.61</v>
          </cell>
          <cell r="E4023" t="str">
            <v>727.22</v>
          </cell>
        </row>
        <row r="4024">
          <cell r="C4024" t="str">
            <v>743.62</v>
          </cell>
          <cell r="E4024" t="str">
            <v>727.22</v>
          </cell>
        </row>
        <row r="4025">
          <cell r="C4025" t="str">
            <v>743.63</v>
          </cell>
          <cell r="E4025" t="str">
            <v>727.22</v>
          </cell>
        </row>
        <row r="4026">
          <cell r="C4026" t="str">
            <v>743.67</v>
          </cell>
          <cell r="E4026" t="str">
            <v>727.22</v>
          </cell>
        </row>
        <row r="4027">
          <cell r="C4027" t="str">
            <v>743.64</v>
          </cell>
          <cell r="E4027" t="str">
            <v>727.29</v>
          </cell>
        </row>
        <row r="4028">
          <cell r="C4028" t="str">
            <v>743.69</v>
          </cell>
          <cell r="E4028" t="str">
            <v>725.11</v>
          </cell>
        </row>
        <row r="4029">
          <cell r="C4029" t="str">
            <v>743.91</v>
          </cell>
          <cell r="E4029" t="str">
            <v>725.12</v>
          </cell>
        </row>
        <row r="4030">
          <cell r="C4030" t="str">
            <v>743.95</v>
          </cell>
          <cell r="E4030" t="str">
            <v>725.12</v>
          </cell>
        </row>
        <row r="4031">
          <cell r="C4031" t="str">
            <v>775.3</v>
          </cell>
          <cell r="E4031" t="str">
            <v>725.91</v>
          </cell>
        </row>
        <row r="4032">
          <cell r="C4032" t="str">
            <v>745.21</v>
          </cell>
          <cell r="E4032" t="str">
            <v>725.91</v>
          </cell>
        </row>
        <row r="4033">
          <cell r="C4033" t="str">
            <v>745.23</v>
          </cell>
          <cell r="E4033" t="str">
            <v>726.81</v>
          </cell>
        </row>
        <row r="4034">
          <cell r="C4034" t="str">
            <v>745.27</v>
          </cell>
          <cell r="E4034" t="str">
            <v>726.89</v>
          </cell>
        </row>
        <row r="4035">
          <cell r="C4035" t="str">
            <v>745.27</v>
          </cell>
          <cell r="E4035" t="str">
            <v>725.21</v>
          </cell>
        </row>
        <row r="4036">
          <cell r="C4036" t="str">
            <v>745.29</v>
          </cell>
          <cell r="E4036" t="str">
            <v>725.23</v>
          </cell>
        </row>
        <row r="4037">
          <cell r="C4037" t="str">
            <v>745.32</v>
          </cell>
          <cell r="E4037" t="str">
            <v>725.25</v>
          </cell>
        </row>
        <row r="4038">
          <cell r="C4038" t="str">
            <v>745.31</v>
          </cell>
          <cell r="E4038" t="str">
            <v>725.27</v>
          </cell>
        </row>
        <row r="4039">
          <cell r="C4039" t="str">
            <v>745.31</v>
          </cell>
          <cell r="E4039" t="str">
            <v>725.29</v>
          </cell>
        </row>
        <row r="4040">
          <cell r="C4040" t="str">
            <v>745.31</v>
          </cell>
          <cell r="E4040" t="str">
            <v>725.99</v>
          </cell>
        </row>
        <row r="4041">
          <cell r="C4041" t="str">
            <v>745.31</v>
          </cell>
          <cell r="E4041" t="str">
            <v>726.31</v>
          </cell>
        </row>
        <row r="4042">
          <cell r="C4042" t="str">
            <v>745.31</v>
          </cell>
          <cell r="E4042" t="str">
            <v>726.91</v>
          </cell>
        </row>
        <row r="4043">
          <cell r="C4043" t="str">
            <v>745.39</v>
          </cell>
          <cell r="E4043" t="str">
            <v>726.35</v>
          </cell>
        </row>
        <row r="4044">
          <cell r="C4044" t="str">
            <v>745.61</v>
          </cell>
          <cell r="E4044" t="str">
            <v>726.51</v>
          </cell>
        </row>
        <row r="4045">
          <cell r="C4045" t="str">
            <v>745.62</v>
          </cell>
          <cell r="E4045" t="str">
            <v>726.55</v>
          </cell>
        </row>
        <row r="4046">
          <cell r="C4046" t="str">
            <v>745.63</v>
          </cell>
          <cell r="E4046" t="str">
            <v>726.59</v>
          </cell>
        </row>
        <row r="4047">
          <cell r="C4047" t="str">
            <v>745.64</v>
          </cell>
          <cell r="E4047" t="str">
            <v>726.61</v>
          </cell>
        </row>
        <row r="4048">
          <cell r="C4048" t="str">
            <v>745.65</v>
          </cell>
          <cell r="E4048" t="str">
            <v>726.61</v>
          </cell>
        </row>
        <row r="4049">
          <cell r="C4049" t="str">
            <v>745.68</v>
          </cell>
          <cell r="E4049" t="str">
            <v>726.63</v>
          </cell>
        </row>
        <row r="4050">
          <cell r="C4050" t="str">
            <v>744.21</v>
          </cell>
          <cell r="E4050" t="str">
            <v>726.65</v>
          </cell>
        </row>
        <row r="4051">
          <cell r="C4051" t="str">
            <v>744.21</v>
          </cell>
          <cell r="E4051" t="str">
            <v>726.69</v>
          </cell>
        </row>
        <row r="4052">
          <cell r="C4052" t="str">
            <v>744.23</v>
          </cell>
          <cell r="E4052" t="str">
            <v>751.94</v>
          </cell>
        </row>
        <row r="4053">
          <cell r="C4053" t="str">
            <v>744.25</v>
          </cell>
          <cell r="E4053" t="str">
            <v>751.95</v>
          </cell>
        </row>
        <row r="4054">
          <cell r="C4054" t="str">
            <v>744.25</v>
          </cell>
          <cell r="E4054" t="str">
            <v>751.96</v>
          </cell>
        </row>
        <row r="4055">
          <cell r="C4055" t="str">
            <v>744.41</v>
          </cell>
          <cell r="E4055" t="str">
            <v>726.99</v>
          </cell>
        </row>
        <row r="4056">
          <cell r="C4056" t="str">
            <v>744.43</v>
          </cell>
          <cell r="E4056" t="str">
            <v>751.97</v>
          </cell>
        </row>
        <row r="4057">
          <cell r="C4057" t="str">
            <v>744.49</v>
          </cell>
          <cell r="E4057" t="str">
            <v>724.41</v>
          </cell>
        </row>
        <row r="4058">
          <cell r="C4058" t="str">
            <v>744.31</v>
          </cell>
          <cell r="E4058" t="str">
            <v>724.42</v>
          </cell>
        </row>
        <row r="4059">
          <cell r="C4059" t="str">
            <v>744.32</v>
          </cell>
          <cell r="E4059" t="str">
            <v>724.42</v>
          </cell>
        </row>
        <row r="4060">
          <cell r="C4060" t="str">
            <v>744.33</v>
          </cell>
          <cell r="E4060" t="str">
            <v>724.42</v>
          </cell>
        </row>
        <row r="4061">
          <cell r="C4061" t="str">
            <v>744.34</v>
          </cell>
          <cell r="E4061" t="str">
            <v>724.42</v>
          </cell>
        </row>
        <row r="4062">
          <cell r="C4062" t="str">
            <v>744.35</v>
          </cell>
          <cell r="E4062" t="str">
            <v>724.43</v>
          </cell>
        </row>
        <row r="4063">
          <cell r="C4063" t="str">
            <v>744.37</v>
          </cell>
          <cell r="E4063" t="str">
            <v>724.43</v>
          </cell>
        </row>
        <row r="4064">
          <cell r="C4064" t="str">
            <v>744.37</v>
          </cell>
          <cell r="E4064" t="str">
            <v>724.43</v>
          </cell>
        </row>
        <row r="4065">
          <cell r="C4065" t="str">
            <v>744.39</v>
          </cell>
          <cell r="E4065" t="str">
            <v>724.54</v>
          </cell>
        </row>
        <row r="4066">
          <cell r="C4066" t="str">
            <v>744.39</v>
          </cell>
          <cell r="E4066" t="str">
            <v>724.51</v>
          </cell>
        </row>
        <row r="4067">
          <cell r="C4067" t="str">
            <v>744.11</v>
          </cell>
          <cell r="E4067" t="str">
            <v>724.51</v>
          </cell>
        </row>
        <row r="4068">
          <cell r="C4068" t="str">
            <v>744.12</v>
          </cell>
          <cell r="E4068" t="str">
            <v>724.51</v>
          </cell>
        </row>
        <row r="4069">
          <cell r="C4069" t="str">
            <v>744.13</v>
          </cell>
          <cell r="E4069" t="str">
            <v>724.51</v>
          </cell>
        </row>
        <row r="4070">
          <cell r="C4070" t="str">
            <v>744.81</v>
          </cell>
          <cell r="E4070" t="str">
            <v>724.52</v>
          </cell>
        </row>
        <row r="4071">
          <cell r="C4071" t="str">
            <v>744.71</v>
          </cell>
          <cell r="E4071" t="str">
            <v>724.52</v>
          </cell>
        </row>
        <row r="4072">
          <cell r="C4072" t="str">
            <v>744.72</v>
          </cell>
          <cell r="E4072" t="str">
            <v>724.52</v>
          </cell>
        </row>
        <row r="4073">
          <cell r="C4073" t="str">
            <v>744.73</v>
          </cell>
          <cell r="E4073" t="str">
            <v>724.53</v>
          </cell>
        </row>
        <row r="4074">
          <cell r="C4074" t="str">
            <v>744.74</v>
          </cell>
          <cell r="E4074" t="str">
            <v>724.61</v>
          </cell>
        </row>
        <row r="4075">
          <cell r="C4075" t="str">
            <v>744.79</v>
          </cell>
          <cell r="E4075" t="str">
            <v>724.61</v>
          </cell>
        </row>
        <row r="4076">
          <cell r="C4076" t="str">
            <v>744.85</v>
          </cell>
          <cell r="E4076" t="str">
            <v>724.49</v>
          </cell>
        </row>
        <row r="4077">
          <cell r="C4077" t="str">
            <v>744.89</v>
          </cell>
          <cell r="E4077" t="str">
            <v>724.49</v>
          </cell>
        </row>
        <row r="4078">
          <cell r="C4078" t="str">
            <v>744.89</v>
          </cell>
          <cell r="E4078" t="str">
            <v>724.49</v>
          </cell>
        </row>
        <row r="4079">
          <cell r="C4079" t="str">
            <v>744.89</v>
          </cell>
          <cell r="E4079" t="str">
            <v>724.49</v>
          </cell>
        </row>
        <row r="4080">
          <cell r="C4080" t="str">
            <v>723.11</v>
          </cell>
          <cell r="E4080" t="str">
            <v>724.49</v>
          </cell>
        </row>
        <row r="4081">
          <cell r="C4081" t="str">
            <v>723.11</v>
          </cell>
          <cell r="E4081" t="str">
            <v>724.67</v>
          </cell>
        </row>
        <row r="4082">
          <cell r="C4082" t="str">
            <v>723.12</v>
          </cell>
          <cell r="E4082" t="str">
            <v>724.67</v>
          </cell>
        </row>
        <row r="4083">
          <cell r="C4083" t="str">
            <v>723.31</v>
          </cell>
          <cell r="E4083" t="str">
            <v>724.68</v>
          </cell>
        </row>
        <row r="4084">
          <cell r="C4084" t="str">
            <v>723.33</v>
          </cell>
          <cell r="E4084" t="str">
            <v>724.68</v>
          </cell>
        </row>
        <row r="4085">
          <cell r="C4085" t="str">
            <v>723.21</v>
          </cell>
          <cell r="E4085" t="str">
            <v>724.55</v>
          </cell>
        </row>
        <row r="4086">
          <cell r="C4086" t="str">
            <v>723.22</v>
          </cell>
          <cell r="E4086" t="str">
            <v>775.11</v>
          </cell>
        </row>
        <row r="4087">
          <cell r="C4087" t="str">
            <v>723.29</v>
          </cell>
          <cell r="E4087" t="str">
            <v>775.11</v>
          </cell>
        </row>
        <row r="4088">
          <cell r="C4088" t="str">
            <v>723.41</v>
          </cell>
          <cell r="E4088" t="str">
            <v>775.11</v>
          </cell>
        </row>
        <row r="4089">
          <cell r="C4089" t="str">
            <v>723.42</v>
          </cell>
          <cell r="E4089" t="str">
            <v>724.71</v>
          </cell>
        </row>
        <row r="4090">
          <cell r="C4090" t="str">
            <v>723.35</v>
          </cell>
          <cell r="E4090" t="str">
            <v>724.91</v>
          </cell>
        </row>
        <row r="4091">
          <cell r="C4091" t="str">
            <v>723.43</v>
          </cell>
          <cell r="E4091" t="str">
            <v>724.72</v>
          </cell>
        </row>
        <row r="4092">
          <cell r="C4092" t="str">
            <v>723.37</v>
          </cell>
          <cell r="E4092" t="str">
            <v>775.12</v>
          </cell>
        </row>
        <row r="4093">
          <cell r="C4093" t="str">
            <v>723.44</v>
          </cell>
          <cell r="E4093" t="str">
            <v>724.73</v>
          </cell>
        </row>
        <row r="4094">
          <cell r="C4094" t="str">
            <v>723.39</v>
          </cell>
          <cell r="E4094" t="str">
            <v>724.74</v>
          </cell>
        </row>
        <row r="4095">
          <cell r="C4095" t="str">
            <v>723.45</v>
          </cell>
          <cell r="E4095" t="str">
            <v>724.74</v>
          </cell>
        </row>
        <row r="4096">
          <cell r="C4096" t="str">
            <v>723.47</v>
          </cell>
          <cell r="E4096" t="str">
            <v>724.74</v>
          </cell>
        </row>
        <row r="4097">
          <cell r="C4097" t="str">
            <v>744.91</v>
          </cell>
          <cell r="E4097" t="str">
            <v>724.74</v>
          </cell>
        </row>
        <row r="4098">
          <cell r="C4098" t="str">
            <v>744.92</v>
          </cell>
          <cell r="E4098" t="str">
            <v>724.92</v>
          </cell>
        </row>
        <row r="4099">
          <cell r="C4099" t="str">
            <v>744.93</v>
          </cell>
          <cell r="E4099" t="str">
            <v>724.33</v>
          </cell>
        </row>
        <row r="4100">
          <cell r="C4100" t="str">
            <v>744.94</v>
          </cell>
          <cell r="E4100" t="str">
            <v>724.35</v>
          </cell>
        </row>
        <row r="4101">
          <cell r="C4101" t="str">
            <v>723.91</v>
          </cell>
          <cell r="E4101" t="str">
            <v>724.35</v>
          </cell>
        </row>
        <row r="4102">
          <cell r="C4102" t="str">
            <v>723.92</v>
          </cell>
          <cell r="E4102" t="str">
            <v>724.39</v>
          </cell>
        </row>
        <row r="4103">
          <cell r="C4103" t="str">
            <v>723.93</v>
          </cell>
          <cell r="E4103" t="str">
            <v>724.39</v>
          </cell>
        </row>
        <row r="4104">
          <cell r="C4104" t="str">
            <v>723.99</v>
          </cell>
          <cell r="E4104" t="str">
            <v>724.39</v>
          </cell>
        </row>
        <row r="4105">
          <cell r="C4105" t="str">
            <v>721.11</v>
          </cell>
          <cell r="E4105" t="str">
            <v>724.81</v>
          </cell>
        </row>
        <row r="4106">
          <cell r="C4106" t="str">
            <v>721.13</v>
          </cell>
          <cell r="E4106" t="str">
            <v>724.83</v>
          </cell>
        </row>
        <row r="4107">
          <cell r="C4107" t="str">
            <v>721.13</v>
          </cell>
          <cell r="E4107" t="str">
            <v>724.85</v>
          </cell>
        </row>
        <row r="4108">
          <cell r="C4108" t="str">
            <v>721.12</v>
          </cell>
          <cell r="E4108" t="str">
            <v>724.88</v>
          </cell>
        </row>
        <row r="4109">
          <cell r="C4109" t="str">
            <v>721.12</v>
          </cell>
          <cell r="E4109" t="str">
            <v>737.11</v>
          </cell>
        </row>
        <row r="4110">
          <cell r="C4110" t="str">
            <v>721.18</v>
          </cell>
          <cell r="E4110" t="str">
            <v>737.11</v>
          </cell>
        </row>
        <row r="4111">
          <cell r="C4111" t="str">
            <v>721.19</v>
          </cell>
          <cell r="E4111" t="str">
            <v>737.12</v>
          </cell>
        </row>
        <row r="4112">
          <cell r="C4112" t="str">
            <v>721.21</v>
          </cell>
          <cell r="E4112" t="str">
            <v>737.19</v>
          </cell>
        </row>
        <row r="4113">
          <cell r="C4113" t="str">
            <v>721.21</v>
          </cell>
          <cell r="E4113" t="str">
            <v>737.21</v>
          </cell>
        </row>
        <row r="4114">
          <cell r="C4114" t="str">
            <v>721.23</v>
          </cell>
          <cell r="E4114" t="str">
            <v>737.21</v>
          </cell>
        </row>
        <row r="4115">
          <cell r="C4115" t="str">
            <v>721.23</v>
          </cell>
          <cell r="E4115" t="str">
            <v>737.21</v>
          </cell>
        </row>
        <row r="4116">
          <cell r="C4116" t="str">
            <v>721.23</v>
          </cell>
          <cell r="E4116" t="str">
            <v>737.29</v>
          </cell>
        </row>
        <row r="4117">
          <cell r="C4117" t="str">
            <v>721.22</v>
          </cell>
          <cell r="E4117" t="str">
            <v>737.29</v>
          </cell>
        </row>
        <row r="4118">
          <cell r="C4118" t="str">
            <v>721.23</v>
          </cell>
          <cell r="E4118" t="str">
            <v>731.11</v>
          </cell>
        </row>
        <row r="4119">
          <cell r="C4119" t="str">
            <v>721.23</v>
          </cell>
          <cell r="E4119" t="str">
            <v>731.12</v>
          </cell>
        </row>
        <row r="4120">
          <cell r="C4120" t="str">
            <v>721.23</v>
          </cell>
          <cell r="E4120" t="str">
            <v>731.13</v>
          </cell>
        </row>
        <row r="4121">
          <cell r="C4121" t="str">
            <v>721.26</v>
          </cell>
          <cell r="E4121" t="str">
            <v>731.14</v>
          </cell>
        </row>
        <row r="4122">
          <cell r="C4122" t="str">
            <v>721.29</v>
          </cell>
          <cell r="E4122" t="str">
            <v>731.21</v>
          </cell>
        </row>
        <row r="4123">
          <cell r="C4123" t="str">
            <v>721.31</v>
          </cell>
          <cell r="E4123" t="str">
            <v>731.22</v>
          </cell>
        </row>
        <row r="4124">
          <cell r="C4124" t="str">
            <v>721.38</v>
          </cell>
          <cell r="E4124" t="str">
            <v>731.23</v>
          </cell>
        </row>
        <row r="4125">
          <cell r="C4125" t="str">
            <v>721.39</v>
          </cell>
          <cell r="E4125" t="str">
            <v>731.31</v>
          </cell>
        </row>
        <row r="4126">
          <cell r="C4126" t="str">
            <v>721.91</v>
          </cell>
          <cell r="E4126" t="str">
            <v>731.37</v>
          </cell>
        </row>
        <row r="4127">
          <cell r="C4127" t="str">
            <v>721.98</v>
          </cell>
          <cell r="E4127" t="str">
            <v>731.35</v>
          </cell>
        </row>
        <row r="4128">
          <cell r="C4128" t="str">
            <v>721.96</v>
          </cell>
          <cell r="E4128" t="str">
            <v>731.39</v>
          </cell>
        </row>
        <row r="4129">
          <cell r="C4129" t="str">
            <v>721.95</v>
          </cell>
          <cell r="E4129" t="str">
            <v>731.41</v>
          </cell>
        </row>
        <row r="4130">
          <cell r="C4130" t="str">
            <v>721.95</v>
          </cell>
          <cell r="E4130" t="str">
            <v>731.42</v>
          </cell>
        </row>
        <row r="4131">
          <cell r="C4131" t="str">
            <v>721.96</v>
          </cell>
          <cell r="E4131" t="str">
            <v>731.43</v>
          </cell>
        </row>
        <row r="4132">
          <cell r="C4132" t="str">
            <v>721.99</v>
          </cell>
          <cell r="E4132" t="str">
            <v>731.44</v>
          </cell>
        </row>
        <row r="4133">
          <cell r="C4133" t="str">
            <v>721.99</v>
          </cell>
          <cell r="E4133" t="str">
            <v>731.45</v>
          </cell>
        </row>
        <row r="4134">
          <cell r="C4134" t="str">
            <v>721.27</v>
          </cell>
          <cell r="E4134" t="str">
            <v>731.46</v>
          </cell>
        </row>
        <row r="4135">
          <cell r="C4135" t="str">
            <v>727.11</v>
          </cell>
          <cell r="E4135" t="str">
            <v>731.51</v>
          </cell>
        </row>
        <row r="4136">
          <cell r="C4136" t="str">
            <v>727.19</v>
          </cell>
          <cell r="E4136" t="str">
            <v>731.52</v>
          </cell>
        </row>
        <row r="4137">
          <cell r="C4137" t="str">
            <v>727.22</v>
          </cell>
          <cell r="E4137" t="str">
            <v>731.53</v>
          </cell>
        </row>
        <row r="4138">
          <cell r="C4138" t="str">
            <v>727.22</v>
          </cell>
          <cell r="E4138" t="str">
            <v>731.54</v>
          </cell>
        </row>
        <row r="4139">
          <cell r="C4139" t="str">
            <v>727.22</v>
          </cell>
          <cell r="E4139" t="str">
            <v>731.57</v>
          </cell>
        </row>
        <row r="4140">
          <cell r="C4140" t="str">
            <v>727.22</v>
          </cell>
          <cell r="E4140" t="str">
            <v>731.61</v>
          </cell>
        </row>
        <row r="4141">
          <cell r="C4141" t="str">
            <v>727.22</v>
          </cell>
          <cell r="E4141" t="str">
            <v>731.62</v>
          </cell>
        </row>
        <row r="4142">
          <cell r="C4142" t="str">
            <v>727.22</v>
          </cell>
          <cell r="E4142" t="str">
            <v>731.63</v>
          </cell>
        </row>
        <row r="4143">
          <cell r="C4143" t="str">
            <v>727.22</v>
          </cell>
          <cell r="E4143" t="str">
            <v>731.64</v>
          </cell>
        </row>
        <row r="4144">
          <cell r="C4144" t="str">
            <v>727.29</v>
          </cell>
          <cell r="E4144" t="str">
            <v>731.65</v>
          </cell>
        </row>
        <row r="4145">
          <cell r="C4145" t="str">
            <v>725.11</v>
          </cell>
          <cell r="E4145" t="str">
            <v>731.66</v>
          </cell>
        </row>
        <row r="4146">
          <cell r="C4146" t="str">
            <v>725.12</v>
          </cell>
          <cell r="E4146" t="str">
            <v>731.67</v>
          </cell>
        </row>
        <row r="4147">
          <cell r="C4147" t="str">
            <v>725.12</v>
          </cell>
          <cell r="E4147" t="str">
            <v>731.69</v>
          </cell>
        </row>
        <row r="4148">
          <cell r="C4148" t="str">
            <v>725.91</v>
          </cell>
          <cell r="E4148" t="str">
            <v>731.71</v>
          </cell>
        </row>
        <row r="4149">
          <cell r="C4149" t="str">
            <v>725.91</v>
          </cell>
          <cell r="E4149" t="str">
            <v>731.73</v>
          </cell>
        </row>
        <row r="4150">
          <cell r="C4150" t="str">
            <v>726.81</v>
          </cell>
          <cell r="E4150" t="str">
            <v>731.75</v>
          </cell>
        </row>
        <row r="4151">
          <cell r="C4151" t="str">
            <v>726.89</v>
          </cell>
          <cell r="E4151" t="str">
            <v>731.77</v>
          </cell>
        </row>
        <row r="4152">
          <cell r="C4152" t="str">
            <v>725.21</v>
          </cell>
          <cell r="E4152" t="str">
            <v>731.79</v>
          </cell>
        </row>
        <row r="4153">
          <cell r="C4153" t="str">
            <v>725.23</v>
          </cell>
          <cell r="E4153" t="str">
            <v>733.11</v>
          </cell>
        </row>
        <row r="4154">
          <cell r="C4154" t="str">
            <v>725.25</v>
          </cell>
          <cell r="E4154" t="str">
            <v>733.12</v>
          </cell>
        </row>
        <row r="4155">
          <cell r="C4155" t="str">
            <v>725.27</v>
          </cell>
          <cell r="E4155" t="str">
            <v>733.13</v>
          </cell>
        </row>
        <row r="4156">
          <cell r="C4156" t="str">
            <v>725.29</v>
          </cell>
          <cell r="E4156" t="str">
            <v>733.14</v>
          </cell>
        </row>
        <row r="4157">
          <cell r="C4157" t="str">
            <v>725.99</v>
          </cell>
          <cell r="E4157" t="str">
            <v>733.15</v>
          </cell>
        </row>
        <row r="4158">
          <cell r="C4158" t="str">
            <v>726.31</v>
          </cell>
          <cell r="E4158" t="str">
            <v>733.16</v>
          </cell>
        </row>
        <row r="4159">
          <cell r="C4159" t="str">
            <v>726.31</v>
          </cell>
          <cell r="E4159" t="str">
            <v>733.17</v>
          </cell>
        </row>
        <row r="4160">
          <cell r="C4160" t="str">
            <v>726.31</v>
          </cell>
          <cell r="E4160" t="str">
            <v>733.18</v>
          </cell>
        </row>
        <row r="4161">
          <cell r="C4161" t="str">
            <v>726.91</v>
          </cell>
          <cell r="E4161" t="str">
            <v>733.18</v>
          </cell>
        </row>
        <row r="4162">
          <cell r="C4162" t="str">
            <v>726.35</v>
          </cell>
          <cell r="E4162" t="str">
            <v>733.91</v>
          </cell>
        </row>
        <row r="4163">
          <cell r="C4163" t="str">
            <v>726.51</v>
          </cell>
          <cell r="E4163" t="str">
            <v>733.93</v>
          </cell>
        </row>
        <row r="4164">
          <cell r="C4164" t="str">
            <v>726.55</v>
          </cell>
          <cell r="E4164" t="str">
            <v>733.95</v>
          </cell>
        </row>
        <row r="4165">
          <cell r="C4165" t="str">
            <v>726.59</v>
          </cell>
          <cell r="E4165" t="str">
            <v>733.99</v>
          </cell>
        </row>
        <row r="4166">
          <cell r="C4166" t="str">
            <v>726.61</v>
          </cell>
          <cell r="E4166" t="str">
            <v>728.11</v>
          </cell>
        </row>
        <row r="4167">
          <cell r="C4167" t="str">
            <v>726.61</v>
          </cell>
          <cell r="E4167" t="str">
            <v>728.11</v>
          </cell>
        </row>
        <row r="4168">
          <cell r="C4168" t="str">
            <v>726.63</v>
          </cell>
          <cell r="E4168" t="str">
            <v>728.11</v>
          </cell>
        </row>
        <row r="4169">
          <cell r="C4169" t="str">
            <v>726.65</v>
          </cell>
          <cell r="E4169" t="str">
            <v>728.12</v>
          </cell>
        </row>
        <row r="4170">
          <cell r="C4170" t="str">
            <v>745.65</v>
          </cell>
          <cell r="E4170" t="str">
            <v>728.12</v>
          </cell>
        </row>
        <row r="4171">
          <cell r="C4171" t="str">
            <v>726.67</v>
          </cell>
          <cell r="E4171" t="str">
            <v>728.12</v>
          </cell>
        </row>
        <row r="4172">
          <cell r="C4172" t="str">
            <v>726.68</v>
          </cell>
          <cell r="E4172" t="str">
            <v>728.12</v>
          </cell>
        </row>
        <row r="4173">
          <cell r="C4173" t="str">
            <v>726.99</v>
          </cell>
          <cell r="E4173" t="str">
            <v>728.12</v>
          </cell>
        </row>
        <row r="4174">
          <cell r="C4174" t="str">
            <v>724.41</v>
          </cell>
          <cell r="E4174" t="str">
            <v>728.12</v>
          </cell>
        </row>
        <row r="4175">
          <cell r="C4175" t="str">
            <v>724.42</v>
          </cell>
          <cell r="E4175" t="str">
            <v>728.12</v>
          </cell>
        </row>
        <row r="4176">
          <cell r="C4176" t="str">
            <v>724.42</v>
          </cell>
          <cell r="E4176" t="str">
            <v>728.12</v>
          </cell>
        </row>
        <row r="4177">
          <cell r="C4177" t="str">
            <v>724.42</v>
          </cell>
          <cell r="E4177" t="str">
            <v>735.11</v>
          </cell>
        </row>
        <row r="4178">
          <cell r="C4178" t="str">
            <v>724.42</v>
          </cell>
          <cell r="E4178" t="str">
            <v>735.13</v>
          </cell>
        </row>
        <row r="4179">
          <cell r="C4179" t="str">
            <v>724.43</v>
          </cell>
          <cell r="E4179" t="str">
            <v>735.15</v>
          </cell>
        </row>
        <row r="4180">
          <cell r="C4180" t="str">
            <v>724.43</v>
          </cell>
          <cell r="E4180" t="str">
            <v>728.19</v>
          </cell>
        </row>
        <row r="4181">
          <cell r="C4181" t="str">
            <v>724.43</v>
          </cell>
          <cell r="E4181" t="str">
            <v>728.19</v>
          </cell>
        </row>
        <row r="4182">
          <cell r="C4182" t="str">
            <v>724.54</v>
          </cell>
          <cell r="E4182" t="str">
            <v>735.91</v>
          </cell>
        </row>
        <row r="4183">
          <cell r="C4183" t="str">
            <v>724.51</v>
          </cell>
          <cell r="E4183" t="str">
            <v>735.95</v>
          </cell>
        </row>
        <row r="4184">
          <cell r="C4184" t="str">
            <v>724.51</v>
          </cell>
          <cell r="E4184" t="str">
            <v>745.11</v>
          </cell>
        </row>
        <row r="4185">
          <cell r="C4185" t="str">
            <v>724.51</v>
          </cell>
          <cell r="E4185" t="str">
            <v>745.11</v>
          </cell>
        </row>
        <row r="4186">
          <cell r="C4186" t="str">
            <v>724.51</v>
          </cell>
          <cell r="E4186" t="str">
            <v>778.41</v>
          </cell>
        </row>
        <row r="4187">
          <cell r="C4187" t="str">
            <v>724.52</v>
          </cell>
          <cell r="E4187" t="str">
            <v>778.43</v>
          </cell>
        </row>
        <row r="4188">
          <cell r="C4188" t="str">
            <v>724.52</v>
          </cell>
          <cell r="E4188" t="str">
            <v>778.45</v>
          </cell>
        </row>
        <row r="4189">
          <cell r="C4189" t="str">
            <v>724.52</v>
          </cell>
          <cell r="E4189" t="str">
            <v>745.12</v>
          </cell>
        </row>
        <row r="4190">
          <cell r="C4190" t="str">
            <v>724.53</v>
          </cell>
          <cell r="E4190" t="str">
            <v>745.12</v>
          </cell>
        </row>
        <row r="4191">
          <cell r="C4191" t="str">
            <v>724.61</v>
          </cell>
          <cell r="E4191" t="str">
            <v>745.19</v>
          </cell>
        </row>
        <row r="4192">
          <cell r="C4192" t="str">
            <v>724.61</v>
          </cell>
          <cell r="E4192" t="str">
            <v>745.19</v>
          </cell>
        </row>
        <row r="4193">
          <cell r="C4193" t="str">
            <v>724.49</v>
          </cell>
          <cell r="E4193" t="str">
            <v>745.19</v>
          </cell>
        </row>
        <row r="4194">
          <cell r="C4194" t="str">
            <v>724.49</v>
          </cell>
          <cell r="E4194" t="str">
            <v>737.41</v>
          </cell>
        </row>
        <row r="4195">
          <cell r="C4195" t="str">
            <v>724.49</v>
          </cell>
          <cell r="E4195" t="str">
            <v>737.42</v>
          </cell>
        </row>
        <row r="4196">
          <cell r="C4196" t="str">
            <v>724.49</v>
          </cell>
          <cell r="E4196" t="str">
            <v>737.43</v>
          </cell>
        </row>
        <row r="4197">
          <cell r="C4197" t="str">
            <v>724.49</v>
          </cell>
          <cell r="E4197" t="str">
            <v>737.49</v>
          </cell>
        </row>
        <row r="4198">
          <cell r="C4198" t="str">
            <v>724.67</v>
          </cell>
          <cell r="E4198" t="str">
            <v>751.1</v>
          </cell>
        </row>
        <row r="4199">
          <cell r="C4199" t="str">
            <v>724.67</v>
          </cell>
          <cell r="E4199" t="str">
            <v>751.21</v>
          </cell>
        </row>
        <row r="4200">
          <cell r="C4200" t="str">
            <v>724.67</v>
          </cell>
          <cell r="E4200" t="str">
            <v>751.22</v>
          </cell>
        </row>
        <row r="4201">
          <cell r="C4201" t="str">
            <v>724.68</v>
          </cell>
          <cell r="E4201" t="str">
            <v>751.22</v>
          </cell>
        </row>
        <row r="4202">
          <cell r="C4202" t="str">
            <v>724.68</v>
          </cell>
          <cell r="E4202" t="str">
            <v>751.22</v>
          </cell>
        </row>
        <row r="4203">
          <cell r="C4203" t="str">
            <v>724.55</v>
          </cell>
          <cell r="E4203" t="str">
            <v>751.24</v>
          </cell>
        </row>
        <row r="4204">
          <cell r="C4204" t="str">
            <v>775.11</v>
          </cell>
          <cell r="E4204" t="str">
            <v>751.28</v>
          </cell>
        </row>
        <row r="4205">
          <cell r="C4205" t="str">
            <v>775.11</v>
          </cell>
          <cell r="E4205" t="str">
            <v>752.2</v>
          </cell>
        </row>
        <row r="4206">
          <cell r="C4206" t="str">
            <v>775.11</v>
          </cell>
          <cell r="E4206" t="str">
            <v>752.3</v>
          </cell>
        </row>
        <row r="4207">
          <cell r="C4207" t="str">
            <v>724.71</v>
          </cell>
          <cell r="E4207" t="str">
            <v>752.3</v>
          </cell>
        </row>
        <row r="4208">
          <cell r="C4208" t="str">
            <v>724.91</v>
          </cell>
          <cell r="E4208" t="str">
            <v>752.3</v>
          </cell>
        </row>
        <row r="4209">
          <cell r="C4209" t="str">
            <v>724.72</v>
          </cell>
          <cell r="E4209" t="str">
            <v>752.6</v>
          </cell>
        </row>
        <row r="4210">
          <cell r="C4210" t="str">
            <v>775.12</v>
          </cell>
          <cell r="E4210" t="str">
            <v>752.7</v>
          </cell>
        </row>
        <row r="4211">
          <cell r="C4211" t="str">
            <v>724.73</v>
          </cell>
          <cell r="E4211" t="str">
            <v>752.8</v>
          </cell>
        </row>
        <row r="4212">
          <cell r="C4212" t="str">
            <v>724.74</v>
          </cell>
          <cell r="E4212" t="str">
            <v>752.9</v>
          </cell>
        </row>
        <row r="4213">
          <cell r="C4213" t="str">
            <v>724.74</v>
          </cell>
          <cell r="E4213" t="str">
            <v>751.91</v>
          </cell>
        </row>
        <row r="4214">
          <cell r="C4214" t="str">
            <v>724.74</v>
          </cell>
          <cell r="E4214" t="str">
            <v>751.93</v>
          </cell>
        </row>
        <row r="4215">
          <cell r="C4215" t="str">
            <v>724.74</v>
          </cell>
          <cell r="E4215" t="str">
            <v>751.99</v>
          </cell>
        </row>
        <row r="4216">
          <cell r="C4216" t="str">
            <v>724.92</v>
          </cell>
          <cell r="E4216" t="str">
            <v>759.91</v>
          </cell>
        </row>
        <row r="4217">
          <cell r="C4217" t="str">
            <v>724.33</v>
          </cell>
          <cell r="E4217" t="str">
            <v>759.95</v>
          </cell>
        </row>
        <row r="4218">
          <cell r="C4218" t="str">
            <v>724.35</v>
          </cell>
          <cell r="E4218" t="str">
            <v>759.95</v>
          </cell>
        </row>
        <row r="4219">
          <cell r="C4219" t="str">
            <v>724.35</v>
          </cell>
          <cell r="E4219" t="str">
            <v>759.97</v>
          </cell>
        </row>
        <row r="4220">
          <cell r="C4220" t="str">
            <v>724.39</v>
          </cell>
          <cell r="E4220" t="str">
            <v>759.93</v>
          </cell>
        </row>
        <row r="4221">
          <cell r="C4221" t="str">
            <v>724.39</v>
          </cell>
          <cell r="E4221" t="str">
            <v>759.8</v>
          </cell>
        </row>
        <row r="4222">
          <cell r="C4222" t="str">
            <v>724.39</v>
          </cell>
          <cell r="E4222" t="str">
            <v>728.31</v>
          </cell>
        </row>
        <row r="4223">
          <cell r="C4223" t="str">
            <v>724.81</v>
          </cell>
          <cell r="E4223" t="str">
            <v>728.32</v>
          </cell>
        </row>
        <row r="4224">
          <cell r="C4224" t="str">
            <v>724.83</v>
          </cell>
          <cell r="E4224" t="str">
            <v>728.33</v>
          </cell>
        </row>
        <row r="4225">
          <cell r="C4225" t="str">
            <v>724.85</v>
          </cell>
          <cell r="E4225" t="str">
            <v>728.33</v>
          </cell>
        </row>
        <row r="4226">
          <cell r="C4226" t="str">
            <v>724.88</v>
          </cell>
          <cell r="E4226" t="str">
            <v>728.33</v>
          </cell>
        </row>
        <row r="4227">
          <cell r="C4227" t="str">
            <v>737.11</v>
          </cell>
          <cell r="E4227" t="str">
            <v>728.34</v>
          </cell>
        </row>
        <row r="4228">
          <cell r="C4228" t="str">
            <v>737.11</v>
          </cell>
          <cell r="E4228" t="str">
            <v>728.39</v>
          </cell>
        </row>
        <row r="4229">
          <cell r="C4229" t="str">
            <v>737.12</v>
          </cell>
          <cell r="E4229" t="str">
            <v>728.41</v>
          </cell>
        </row>
        <row r="4230">
          <cell r="C4230" t="str">
            <v>737.19</v>
          </cell>
          <cell r="E4230" t="str">
            <v>728.41</v>
          </cell>
        </row>
        <row r="4231">
          <cell r="C4231" t="str">
            <v>737.21</v>
          </cell>
          <cell r="E4231" t="str">
            <v>728.41</v>
          </cell>
        </row>
        <row r="4232">
          <cell r="C4232" t="str">
            <v>737.21</v>
          </cell>
          <cell r="E4232" t="str">
            <v>728.51</v>
          </cell>
        </row>
        <row r="4233">
          <cell r="C4233" t="str">
            <v>737.21</v>
          </cell>
          <cell r="E4233" t="str">
            <v>745.95</v>
          </cell>
        </row>
        <row r="4234">
          <cell r="C4234" t="str">
            <v>737.29</v>
          </cell>
          <cell r="E4234" t="str">
            <v>745.95</v>
          </cell>
        </row>
        <row r="4235">
          <cell r="C4235" t="str">
            <v>737.29</v>
          </cell>
          <cell r="E4235" t="str">
            <v>745.95</v>
          </cell>
        </row>
        <row r="4236">
          <cell r="C4236" t="str">
            <v>731.11</v>
          </cell>
          <cell r="E4236" t="str">
            <v>745.95</v>
          </cell>
        </row>
        <row r="4237">
          <cell r="C4237" t="str">
            <v>731.12</v>
          </cell>
          <cell r="E4237" t="str">
            <v>745.97</v>
          </cell>
        </row>
        <row r="4238">
          <cell r="C4238" t="str">
            <v>731.13</v>
          </cell>
          <cell r="E4238" t="str">
            <v>728.42</v>
          </cell>
        </row>
        <row r="4239">
          <cell r="C4239" t="str">
            <v>731.14</v>
          </cell>
          <cell r="E4239" t="str">
            <v>728.42</v>
          </cell>
        </row>
        <row r="4240">
          <cell r="C4240" t="str">
            <v>731.14</v>
          </cell>
          <cell r="E4240" t="str">
            <v>728.42</v>
          </cell>
        </row>
        <row r="4241">
          <cell r="C4241" t="str">
            <v>731.21</v>
          </cell>
          <cell r="E4241" t="str">
            <v>728.42</v>
          </cell>
        </row>
        <row r="4242">
          <cell r="C4242" t="str">
            <v>731.22</v>
          </cell>
          <cell r="E4242" t="str">
            <v>728.42</v>
          </cell>
        </row>
        <row r="4243">
          <cell r="C4243" t="str">
            <v>731.23</v>
          </cell>
          <cell r="E4243" t="str">
            <v>728.42</v>
          </cell>
        </row>
        <row r="4244">
          <cell r="C4244" t="str">
            <v>731.31</v>
          </cell>
          <cell r="E4244" t="str">
            <v>728.42</v>
          </cell>
        </row>
        <row r="4245">
          <cell r="C4245" t="str">
            <v>731.37</v>
          </cell>
          <cell r="E4245" t="str">
            <v>728.52</v>
          </cell>
        </row>
        <row r="4246">
          <cell r="C4246" t="str">
            <v>731.35</v>
          </cell>
          <cell r="E4246" t="str">
            <v>728.43</v>
          </cell>
        </row>
        <row r="4247">
          <cell r="C4247" t="str">
            <v>731.39</v>
          </cell>
          <cell r="E4247" t="str">
            <v>728.53</v>
          </cell>
        </row>
        <row r="4248">
          <cell r="C4248" t="str">
            <v>731.41</v>
          </cell>
          <cell r="E4248" t="str">
            <v>723.48</v>
          </cell>
        </row>
        <row r="4249">
          <cell r="C4249" t="str">
            <v>731.42</v>
          </cell>
          <cell r="E4249" t="str">
            <v>727.21</v>
          </cell>
        </row>
        <row r="4250">
          <cell r="C4250" t="str">
            <v>731.43</v>
          </cell>
          <cell r="E4250" t="str">
            <v>728.44</v>
          </cell>
        </row>
        <row r="4251">
          <cell r="C4251" t="str">
            <v>731.44</v>
          </cell>
          <cell r="E4251" t="str">
            <v>728.49</v>
          </cell>
        </row>
        <row r="4252">
          <cell r="C4252" t="str">
            <v>731.45</v>
          </cell>
          <cell r="E4252" t="str">
            <v>728.49</v>
          </cell>
        </row>
        <row r="4253">
          <cell r="C4253" t="str">
            <v>731.46</v>
          </cell>
          <cell r="E4253" t="str">
            <v>728.49</v>
          </cell>
        </row>
        <row r="4254">
          <cell r="C4254" t="str">
            <v>731.51</v>
          </cell>
          <cell r="E4254" t="str">
            <v>728.46</v>
          </cell>
        </row>
        <row r="4255">
          <cell r="C4255" t="str">
            <v>731.52</v>
          </cell>
          <cell r="E4255" t="str">
            <v>728.49</v>
          </cell>
        </row>
        <row r="4256">
          <cell r="C4256" t="str">
            <v>731.53</v>
          </cell>
          <cell r="E4256" t="str">
            <v>728.49</v>
          </cell>
        </row>
        <row r="4257">
          <cell r="C4257" t="str">
            <v>731.54</v>
          </cell>
          <cell r="E4257" t="str">
            <v>728.55</v>
          </cell>
        </row>
        <row r="4258">
          <cell r="C4258" t="str">
            <v>731.57</v>
          </cell>
          <cell r="E4258" t="str">
            <v>749.11</v>
          </cell>
        </row>
        <row r="4259">
          <cell r="C4259" t="str">
            <v>731.61</v>
          </cell>
          <cell r="E4259" t="str">
            <v>749.12</v>
          </cell>
        </row>
        <row r="4260">
          <cell r="C4260" t="str">
            <v>731.62</v>
          </cell>
          <cell r="E4260" t="str">
            <v>749.13</v>
          </cell>
        </row>
        <row r="4261">
          <cell r="C4261" t="str">
            <v>731.63</v>
          </cell>
          <cell r="E4261" t="str">
            <v>749.14</v>
          </cell>
        </row>
        <row r="4262">
          <cell r="C4262" t="str">
            <v>731.64</v>
          </cell>
          <cell r="E4262" t="str">
            <v>749.15</v>
          </cell>
        </row>
        <row r="4263">
          <cell r="C4263" t="str">
            <v>731.65</v>
          </cell>
          <cell r="E4263" t="str">
            <v>749.16</v>
          </cell>
        </row>
        <row r="4264">
          <cell r="C4264" t="str">
            <v>731.66</v>
          </cell>
          <cell r="E4264" t="str">
            <v>749.17</v>
          </cell>
        </row>
        <row r="4265">
          <cell r="C4265" t="str">
            <v>731.67</v>
          </cell>
          <cell r="E4265" t="str">
            <v>749.18</v>
          </cell>
        </row>
        <row r="4266">
          <cell r="C4266" t="str">
            <v>731.69</v>
          </cell>
          <cell r="E4266" t="str">
            <v>749.19</v>
          </cell>
        </row>
        <row r="4267">
          <cell r="C4267" t="str">
            <v>731.71</v>
          </cell>
          <cell r="E4267" t="str">
            <v>747.1</v>
          </cell>
        </row>
        <row r="4268">
          <cell r="C4268" t="str">
            <v>731.73</v>
          </cell>
          <cell r="E4268" t="str">
            <v>747.2</v>
          </cell>
        </row>
        <row r="4269">
          <cell r="C4269" t="str">
            <v>731.75</v>
          </cell>
          <cell r="E4269" t="str">
            <v>747.3</v>
          </cell>
        </row>
        <row r="4270">
          <cell r="C4270" t="str">
            <v>731.77</v>
          </cell>
          <cell r="E4270" t="str">
            <v>747.4</v>
          </cell>
        </row>
        <row r="4271">
          <cell r="C4271" t="str">
            <v>731.79</v>
          </cell>
          <cell r="E4271" t="str">
            <v>747.8</v>
          </cell>
        </row>
        <row r="4272">
          <cell r="C4272" t="str">
            <v>733.11</v>
          </cell>
          <cell r="E4272" t="str">
            <v>747.9</v>
          </cell>
        </row>
        <row r="4273">
          <cell r="C4273" t="str">
            <v>733.12</v>
          </cell>
          <cell r="E4273" t="str">
            <v>746.1</v>
          </cell>
        </row>
        <row r="4274">
          <cell r="C4274" t="str">
            <v>733.13</v>
          </cell>
          <cell r="E4274" t="str">
            <v>746.2</v>
          </cell>
        </row>
        <row r="4275">
          <cell r="C4275" t="str">
            <v>733.14</v>
          </cell>
          <cell r="E4275" t="str">
            <v>746.3</v>
          </cell>
        </row>
        <row r="4276">
          <cell r="C4276" t="str">
            <v>733.15</v>
          </cell>
          <cell r="E4276" t="str">
            <v>746.4</v>
          </cell>
        </row>
        <row r="4277">
          <cell r="C4277" t="str">
            <v>733.16</v>
          </cell>
          <cell r="E4277" t="str">
            <v>746.5</v>
          </cell>
        </row>
        <row r="4278">
          <cell r="C4278" t="str">
            <v>733.17</v>
          </cell>
          <cell r="E4278" t="str">
            <v>746.8</v>
          </cell>
        </row>
        <row r="4279">
          <cell r="C4279" t="str">
            <v>733.18</v>
          </cell>
          <cell r="E4279" t="str">
            <v>746.91</v>
          </cell>
        </row>
        <row r="4280">
          <cell r="C4280" t="str">
            <v>733.18</v>
          </cell>
          <cell r="E4280" t="str">
            <v>746.99</v>
          </cell>
        </row>
        <row r="4281">
          <cell r="C4281" t="str">
            <v>733.91</v>
          </cell>
          <cell r="E4281" t="str">
            <v>748.1</v>
          </cell>
        </row>
        <row r="4282">
          <cell r="C4282" t="str">
            <v>733.93</v>
          </cell>
          <cell r="E4282" t="str">
            <v>748.21</v>
          </cell>
        </row>
        <row r="4283">
          <cell r="C4283" t="str">
            <v>733.95</v>
          </cell>
          <cell r="E4283" t="str">
            <v>748.22</v>
          </cell>
        </row>
        <row r="4284">
          <cell r="C4284" t="str">
            <v>733.99</v>
          </cell>
          <cell r="E4284" t="str">
            <v>748.4</v>
          </cell>
        </row>
        <row r="4285">
          <cell r="C4285" t="str">
            <v>728.11</v>
          </cell>
          <cell r="E4285" t="str">
            <v>748.5</v>
          </cell>
        </row>
        <row r="4286">
          <cell r="C4286" t="str">
            <v>728.11</v>
          </cell>
          <cell r="E4286" t="str">
            <v>748.6</v>
          </cell>
        </row>
        <row r="4287">
          <cell r="C4287" t="str">
            <v>728.11</v>
          </cell>
          <cell r="E4287" t="str">
            <v>748.9</v>
          </cell>
        </row>
        <row r="4288">
          <cell r="C4288" t="str">
            <v>728.12</v>
          </cell>
          <cell r="E4288" t="str">
            <v>749.2</v>
          </cell>
        </row>
        <row r="4289">
          <cell r="C4289" t="str">
            <v>728.12</v>
          </cell>
          <cell r="E4289" t="str">
            <v>749.2</v>
          </cell>
        </row>
        <row r="4290">
          <cell r="C4290" t="str">
            <v>728.12</v>
          </cell>
          <cell r="E4290" t="str">
            <v>749.2</v>
          </cell>
        </row>
        <row r="4291">
          <cell r="C4291" t="str">
            <v>728.12</v>
          </cell>
          <cell r="E4291" t="str">
            <v>728.21</v>
          </cell>
        </row>
        <row r="4292">
          <cell r="C4292" t="str">
            <v>728.12</v>
          </cell>
          <cell r="E4292" t="str">
            <v>728.21</v>
          </cell>
        </row>
        <row r="4293">
          <cell r="C4293" t="str">
            <v>728.12</v>
          </cell>
          <cell r="E4293" t="str">
            <v>728.21</v>
          </cell>
        </row>
        <row r="4294">
          <cell r="C4294" t="str">
            <v>728.12</v>
          </cell>
          <cell r="E4294" t="str">
            <v>728.22</v>
          </cell>
        </row>
        <row r="4295">
          <cell r="C4295" t="str">
            <v>728.12</v>
          </cell>
          <cell r="E4295" t="str">
            <v>728.29</v>
          </cell>
        </row>
        <row r="4296">
          <cell r="C4296" t="str">
            <v>735.11</v>
          </cell>
          <cell r="E4296" t="str">
            <v>749.91</v>
          </cell>
        </row>
        <row r="4297">
          <cell r="C4297" t="str">
            <v>735.13</v>
          </cell>
          <cell r="E4297" t="str">
            <v>749.99</v>
          </cell>
        </row>
        <row r="4298">
          <cell r="C4298" t="str">
            <v>735.15</v>
          </cell>
          <cell r="E4298" t="str">
            <v>716.1</v>
          </cell>
        </row>
        <row r="4299">
          <cell r="C4299" t="str">
            <v>728.19</v>
          </cell>
          <cell r="E4299" t="str">
            <v>716.31</v>
          </cell>
        </row>
        <row r="4300">
          <cell r="C4300" t="str">
            <v>728.19</v>
          </cell>
          <cell r="E4300" t="str">
            <v>716.2</v>
          </cell>
        </row>
        <row r="4301">
          <cell r="C4301" t="str">
            <v>735.91</v>
          </cell>
          <cell r="E4301" t="str">
            <v>716.2</v>
          </cell>
        </row>
        <row r="4302">
          <cell r="C4302" t="str">
            <v>735.95</v>
          </cell>
          <cell r="E4302" t="str">
            <v>716.2</v>
          </cell>
        </row>
        <row r="4303">
          <cell r="C4303" t="str">
            <v>745.11</v>
          </cell>
          <cell r="E4303" t="str">
            <v>716.2</v>
          </cell>
        </row>
        <row r="4304">
          <cell r="C4304" t="str">
            <v>745.11</v>
          </cell>
          <cell r="E4304" t="str">
            <v>716.31</v>
          </cell>
        </row>
        <row r="4305">
          <cell r="C4305" t="str">
            <v>778.41</v>
          </cell>
          <cell r="E4305" t="str">
            <v>716.31</v>
          </cell>
        </row>
        <row r="4306">
          <cell r="C4306" t="str">
            <v>778.43</v>
          </cell>
          <cell r="E4306" t="str">
            <v>716.31</v>
          </cell>
        </row>
        <row r="4307">
          <cell r="C4307" t="str">
            <v>778.45</v>
          </cell>
          <cell r="E4307" t="str">
            <v>716.31</v>
          </cell>
        </row>
        <row r="4308">
          <cell r="C4308" t="str">
            <v>745.12</v>
          </cell>
          <cell r="E4308" t="str">
            <v>716.32</v>
          </cell>
        </row>
        <row r="4309">
          <cell r="C4309" t="str">
            <v>745.12</v>
          </cell>
          <cell r="E4309" t="str">
            <v>716.32</v>
          </cell>
        </row>
        <row r="4310">
          <cell r="C4310" t="str">
            <v>745.19</v>
          </cell>
          <cell r="E4310" t="str">
            <v>716.32</v>
          </cell>
        </row>
        <row r="4311">
          <cell r="C4311" t="str">
            <v>745.19</v>
          </cell>
          <cell r="E4311" t="str">
            <v>716.32</v>
          </cell>
        </row>
        <row r="4312">
          <cell r="C4312" t="str">
            <v>745.19</v>
          </cell>
          <cell r="E4312" t="str">
            <v>716.51</v>
          </cell>
        </row>
        <row r="4313">
          <cell r="C4313" t="str">
            <v>745.19</v>
          </cell>
          <cell r="E4313" t="str">
            <v>716.51</v>
          </cell>
        </row>
        <row r="4314">
          <cell r="C4314" t="str">
            <v>745.19</v>
          </cell>
          <cell r="E4314" t="str">
            <v>716.51</v>
          </cell>
        </row>
        <row r="4315">
          <cell r="C4315" t="str">
            <v>737.41</v>
          </cell>
          <cell r="E4315" t="str">
            <v>716.51</v>
          </cell>
        </row>
        <row r="4316">
          <cell r="C4316" t="str">
            <v>737.42</v>
          </cell>
          <cell r="E4316" t="str">
            <v>716.52</v>
          </cell>
        </row>
        <row r="4317">
          <cell r="C4317" t="str">
            <v>737.43</v>
          </cell>
          <cell r="E4317" t="str">
            <v>716.52</v>
          </cell>
        </row>
        <row r="4318">
          <cell r="C4318" t="str">
            <v>737.49</v>
          </cell>
          <cell r="E4318" t="str">
            <v>716.4</v>
          </cell>
        </row>
        <row r="4319">
          <cell r="C4319" t="str">
            <v>751.13</v>
          </cell>
          <cell r="E4319" t="str">
            <v>716.9</v>
          </cell>
        </row>
        <row r="4320">
          <cell r="C4320" t="str">
            <v>751.13</v>
          </cell>
          <cell r="E4320" t="str">
            <v>771.23</v>
          </cell>
        </row>
        <row r="4321">
          <cell r="C4321" t="str">
            <v>751.15</v>
          </cell>
          <cell r="E4321" t="str">
            <v>771.11</v>
          </cell>
        </row>
        <row r="4322">
          <cell r="C4322" t="str">
            <v>751.18</v>
          </cell>
          <cell r="E4322" t="str">
            <v>771.11</v>
          </cell>
        </row>
        <row r="4323">
          <cell r="C4323" t="str">
            <v>751.21</v>
          </cell>
          <cell r="E4323" t="str">
            <v>771.11</v>
          </cell>
        </row>
        <row r="4324">
          <cell r="C4324" t="str">
            <v>751.22</v>
          </cell>
          <cell r="E4324" t="str">
            <v>771.19</v>
          </cell>
        </row>
        <row r="4325">
          <cell r="C4325" t="str">
            <v>751.22</v>
          </cell>
          <cell r="E4325" t="str">
            <v>771.19</v>
          </cell>
        </row>
        <row r="4326">
          <cell r="C4326" t="str">
            <v>751.22</v>
          </cell>
          <cell r="E4326" t="str">
            <v>771.19</v>
          </cell>
        </row>
        <row r="4327">
          <cell r="C4327" t="str">
            <v>751.23</v>
          </cell>
          <cell r="E4327" t="str">
            <v>771.19</v>
          </cell>
        </row>
        <row r="4328">
          <cell r="C4328" t="str">
            <v>751.24</v>
          </cell>
          <cell r="E4328" t="str">
            <v>771.21</v>
          </cell>
        </row>
        <row r="4329">
          <cell r="C4329" t="str">
            <v>751.28</v>
          </cell>
          <cell r="E4329" t="str">
            <v>771.25</v>
          </cell>
        </row>
        <row r="4330">
          <cell r="C4330" t="str">
            <v>752.1</v>
          </cell>
          <cell r="E4330" t="str">
            <v>771.29</v>
          </cell>
        </row>
        <row r="4331">
          <cell r="C4331" t="str">
            <v>752.2</v>
          </cell>
          <cell r="E4331" t="str">
            <v>778.81</v>
          </cell>
        </row>
        <row r="4332">
          <cell r="C4332" t="str">
            <v>752.2</v>
          </cell>
          <cell r="E4332" t="str">
            <v>778.81</v>
          </cell>
        </row>
        <row r="4333">
          <cell r="C4333" t="str">
            <v>752.3</v>
          </cell>
          <cell r="E4333" t="str">
            <v>778.81</v>
          </cell>
        </row>
        <row r="4334">
          <cell r="C4334" t="str">
            <v>752.3</v>
          </cell>
          <cell r="E4334" t="str">
            <v>778.81</v>
          </cell>
        </row>
        <row r="4335">
          <cell r="C4335" t="str">
            <v>752.6</v>
          </cell>
          <cell r="E4335" t="str">
            <v>778.11</v>
          </cell>
        </row>
        <row r="4336">
          <cell r="C4336" t="str">
            <v>752.7</v>
          </cell>
          <cell r="E4336" t="str">
            <v>778.11</v>
          </cell>
        </row>
        <row r="4337">
          <cell r="C4337" t="str">
            <v>752.9</v>
          </cell>
          <cell r="E4337" t="str">
            <v>778.11</v>
          </cell>
        </row>
        <row r="4338">
          <cell r="C4338" t="str">
            <v>752.9</v>
          </cell>
          <cell r="E4338" t="str">
            <v>778.11</v>
          </cell>
        </row>
        <row r="4339">
          <cell r="C4339" t="str">
            <v>751.91</v>
          </cell>
          <cell r="E4339" t="str">
            <v>778.11</v>
          </cell>
        </row>
        <row r="4340">
          <cell r="C4340" t="str">
            <v>751.92</v>
          </cell>
          <cell r="E4340" t="str">
            <v>778.11</v>
          </cell>
        </row>
        <row r="4341">
          <cell r="C4341" t="str">
            <v>751.93</v>
          </cell>
          <cell r="E4341" t="str">
            <v>778.17</v>
          </cell>
        </row>
        <row r="4342">
          <cell r="C4342" t="str">
            <v>751.99</v>
          </cell>
          <cell r="E4342" t="str">
            <v>778.12</v>
          </cell>
        </row>
        <row r="4343">
          <cell r="C4343" t="str">
            <v>759.91</v>
          </cell>
          <cell r="E4343" t="str">
            <v>778.12</v>
          </cell>
        </row>
        <row r="4344">
          <cell r="C4344" t="str">
            <v>759.95</v>
          </cell>
          <cell r="E4344" t="str">
            <v>778.12</v>
          </cell>
        </row>
        <row r="4345">
          <cell r="C4345" t="str">
            <v>759.95</v>
          </cell>
          <cell r="E4345" t="str">
            <v>778.12</v>
          </cell>
        </row>
        <row r="4346">
          <cell r="C4346" t="str">
            <v>759.97</v>
          </cell>
          <cell r="E4346" t="str">
            <v>778.12</v>
          </cell>
        </row>
        <row r="4347">
          <cell r="C4347" t="str">
            <v>759.93</v>
          </cell>
          <cell r="E4347" t="str">
            <v>778.19</v>
          </cell>
        </row>
        <row r="4348">
          <cell r="C4348" t="str">
            <v>759.9</v>
          </cell>
          <cell r="E4348" t="str">
            <v>775.51</v>
          </cell>
        </row>
        <row r="4349">
          <cell r="C4349" t="str">
            <v>728.31</v>
          </cell>
          <cell r="E4349" t="str">
            <v>775.51</v>
          </cell>
        </row>
        <row r="4350">
          <cell r="C4350" t="str">
            <v>728.32</v>
          </cell>
          <cell r="E4350" t="str">
            <v>775.56</v>
          </cell>
        </row>
        <row r="4351">
          <cell r="C4351" t="str">
            <v>728.33</v>
          </cell>
          <cell r="E4351" t="str">
            <v>775.57</v>
          </cell>
        </row>
        <row r="4352">
          <cell r="C4352" t="str">
            <v>728.33</v>
          </cell>
          <cell r="E4352" t="str">
            <v>775.72</v>
          </cell>
        </row>
        <row r="4353">
          <cell r="C4353" t="str">
            <v>728.33</v>
          </cell>
          <cell r="E4353" t="str">
            <v>775.73</v>
          </cell>
        </row>
        <row r="4354">
          <cell r="C4354" t="str">
            <v>728.34</v>
          </cell>
          <cell r="E4354" t="str">
            <v>775.79</v>
          </cell>
        </row>
        <row r="4355">
          <cell r="C4355" t="str">
            <v>728.39</v>
          </cell>
          <cell r="E4355" t="str">
            <v>775.41</v>
          </cell>
        </row>
        <row r="4356">
          <cell r="C4356" t="str">
            <v>728.41</v>
          </cell>
          <cell r="E4356" t="str">
            <v>775.42</v>
          </cell>
        </row>
        <row r="4357">
          <cell r="C4357" t="str">
            <v>728.41</v>
          </cell>
          <cell r="E4357" t="str">
            <v>775.73</v>
          </cell>
        </row>
        <row r="4358">
          <cell r="C4358" t="str">
            <v>728.41</v>
          </cell>
          <cell r="E4358" t="str">
            <v>775.49</v>
          </cell>
        </row>
        <row r="4359">
          <cell r="C4359" t="str">
            <v>728.51</v>
          </cell>
          <cell r="E4359" t="str">
            <v>778.31</v>
          </cell>
        </row>
        <row r="4360">
          <cell r="C4360" t="str">
            <v>745.95</v>
          </cell>
          <cell r="E4360" t="str">
            <v>778.31</v>
          </cell>
        </row>
        <row r="4361">
          <cell r="C4361" t="str">
            <v>745.95</v>
          </cell>
          <cell r="E4361" t="str">
            <v>778.31</v>
          </cell>
        </row>
        <row r="4362">
          <cell r="C4362" t="str">
            <v>745.95</v>
          </cell>
          <cell r="E4362" t="str">
            <v>778.31</v>
          </cell>
        </row>
        <row r="4363">
          <cell r="C4363" t="str">
            <v>745.95</v>
          </cell>
          <cell r="E4363" t="str">
            <v>778.31</v>
          </cell>
        </row>
        <row r="4364">
          <cell r="C4364" t="str">
            <v>745.97</v>
          </cell>
          <cell r="E4364" t="str">
            <v>778.31</v>
          </cell>
        </row>
        <row r="4365">
          <cell r="C4365" t="str">
            <v>728.42</v>
          </cell>
          <cell r="E4365" t="str">
            <v>778.33</v>
          </cell>
        </row>
        <row r="4366">
          <cell r="C4366" t="str">
            <v>728.42</v>
          </cell>
          <cell r="E4366" t="str">
            <v>778.34</v>
          </cell>
        </row>
        <row r="4367">
          <cell r="C4367" t="str">
            <v>728.42</v>
          </cell>
          <cell r="E4367" t="str">
            <v>778.34</v>
          </cell>
        </row>
        <row r="4368">
          <cell r="C4368" t="str">
            <v>728.42</v>
          </cell>
          <cell r="E4368" t="str">
            <v>778.34</v>
          </cell>
        </row>
        <row r="4369">
          <cell r="C4369" t="str">
            <v>728.42</v>
          </cell>
          <cell r="E4369" t="str">
            <v>778.34</v>
          </cell>
        </row>
        <row r="4370">
          <cell r="C4370" t="str">
            <v>728.42</v>
          </cell>
          <cell r="E4370" t="str">
            <v>778.35</v>
          </cell>
        </row>
        <row r="4371">
          <cell r="C4371" t="str">
            <v>728.42</v>
          </cell>
          <cell r="E4371" t="str">
            <v>813.12</v>
          </cell>
        </row>
        <row r="4372">
          <cell r="C4372" t="str">
            <v>728.52</v>
          </cell>
          <cell r="E4372" t="str">
            <v>813.8</v>
          </cell>
        </row>
        <row r="4373">
          <cell r="C4373" t="str">
            <v>728.43</v>
          </cell>
          <cell r="E4373" t="str">
            <v>741.31</v>
          </cell>
        </row>
        <row r="4374">
          <cell r="C4374" t="str">
            <v>728.53</v>
          </cell>
          <cell r="E4374" t="str">
            <v>741.32</v>
          </cell>
        </row>
        <row r="4375">
          <cell r="C4375" t="str">
            <v>723.48</v>
          </cell>
          <cell r="E4375" t="str">
            <v>741.33</v>
          </cell>
        </row>
        <row r="4376">
          <cell r="C4376" t="str">
            <v>727.21</v>
          </cell>
          <cell r="E4376" t="str">
            <v>741.34</v>
          </cell>
        </row>
        <row r="4377">
          <cell r="C4377" t="str">
            <v>728.44</v>
          </cell>
          <cell r="E4377" t="str">
            <v>741.35</v>
          </cell>
        </row>
        <row r="4378">
          <cell r="C4378" t="str">
            <v>728.49</v>
          </cell>
          <cell r="E4378" t="str">
            <v>737.31</v>
          </cell>
        </row>
        <row r="4379">
          <cell r="C4379" t="str">
            <v>728.49</v>
          </cell>
          <cell r="E4379" t="str">
            <v>737.32</v>
          </cell>
        </row>
        <row r="4380">
          <cell r="C4380" t="str">
            <v>728.49</v>
          </cell>
          <cell r="E4380" t="str">
            <v>737.33</v>
          </cell>
        </row>
        <row r="4381">
          <cell r="C4381" t="str">
            <v>728.46</v>
          </cell>
          <cell r="E4381" t="str">
            <v>737.34</v>
          </cell>
        </row>
        <row r="4382">
          <cell r="C4382" t="str">
            <v>728.49</v>
          </cell>
          <cell r="E4382" t="str">
            <v>737.35</v>
          </cell>
        </row>
        <row r="4383">
          <cell r="C4383" t="str">
            <v>728.49</v>
          </cell>
          <cell r="E4383" t="str">
            <v>737.36</v>
          </cell>
        </row>
        <row r="4384">
          <cell r="C4384" t="str">
            <v>728.55</v>
          </cell>
          <cell r="E4384" t="str">
            <v>737.37</v>
          </cell>
        </row>
        <row r="4385">
          <cell r="C4385" t="str">
            <v>749.11</v>
          </cell>
          <cell r="E4385" t="str">
            <v>737.39</v>
          </cell>
        </row>
        <row r="4386">
          <cell r="C4386" t="str">
            <v>749.12</v>
          </cell>
          <cell r="E4386" t="str">
            <v>775.81</v>
          </cell>
        </row>
        <row r="4387">
          <cell r="C4387" t="str">
            <v>749.13</v>
          </cell>
          <cell r="E4387" t="str">
            <v>775.82</v>
          </cell>
        </row>
        <row r="4388">
          <cell r="C4388" t="str">
            <v>749.14</v>
          </cell>
          <cell r="E4388" t="str">
            <v>775.82</v>
          </cell>
        </row>
        <row r="4389">
          <cell r="C4389" t="str">
            <v>749.15</v>
          </cell>
          <cell r="E4389" t="str">
            <v>775.83</v>
          </cell>
        </row>
        <row r="4390">
          <cell r="C4390" t="str">
            <v>749.16</v>
          </cell>
          <cell r="E4390" t="str">
            <v>775.83</v>
          </cell>
        </row>
        <row r="4391">
          <cell r="C4391" t="str">
            <v>749.17</v>
          </cell>
          <cell r="E4391" t="str">
            <v>775.83</v>
          </cell>
        </row>
        <row r="4392">
          <cell r="C4392" t="str">
            <v>749.18</v>
          </cell>
          <cell r="E4392" t="str">
            <v>775.84</v>
          </cell>
        </row>
        <row r="4393">
          <cell r="C4393" t="str">
            <v>749.19</v>
          </cell>
          <cell r="E4393" t="str">
            <v>775.86</v>
          </cell>
        </row>
        <row r="4394">
          <cell r="C4394" t="str">
            <v>747.1</v>
          </cell>
          <cell r="E4394" t="str">
            <v>775.86</v>
          </cell>
        </row>
        <row r="4395">
          <cell r="C4395" t="str">
            <v>747.2</v>
          </cell>
          <cell r="E4395" t="str">
            <v>775.87</v>
          </cell>
        </row>
        <row r="4396">
          <cell r="C4396" t="str">
            <v>747.3</v>
          </cell>
          <cell r="E4396" t="str">
            <v>775.87</v>
          </cell>
        </row>
        <row r="4397">
          <cell r="C4397" t="str">
            <v>747.4</v>
          </cell>
          <cell r="E4397" t="str">
            <v>775.87</v>
          </cell>
        </row>
        <row r="4398">
          <cell r="C4398" t="str">
            <v>747.8</v>
          </cell>
          <cell r="E4398" t="str">
            <v>775.88</v>
          </cell>
        </row>
        <row r="4399">
          <cell r="C4399" t="str">
            <v>747.9</v>
          </cell>
          <cell r="E4399" t="str">
            <v>775.89</v>
          </cell>
        </row>
        <row r="4400">
          <cell r="C4400" t="str">
            <v>746.1</v>
          </cell>
          <cell r="E4400" t="str">
            <v>764.11</v>
          </cell>
        </row>
        <row r="4401">
          <cell r="C4401" t="str">
            <v>746.2</v>
          </cell>
          <cell r="E4401" t="str">
            <v>764.11</v>
          </cell>
        </row>
        <row r="4402">
          <cell r="C4402" t="str">
            <v>746.3</v>
          </cell>
          <cell r="E4402" t="str">
            <v>764.11</v>
          </cell>
        </row>
        <row r="4403">
          <cell r="C4403" t="str">
            <v>746.4</v>
          </cell>
          <cell r="E4403" t="str">
            <v>764.12</v>
          </cell>
        </row>
        <row r="4404">
          <cell r="C4404" t="str">
            <v>746.5</v>
          </cell>
          <cell r="E4404" t="str">
            <v>764.12</v>
          </cell>
        </row>
        <row r="4405">
          <cell r="C4405" t="str">
            <v>746.8</v>
          </cell>
          <cell r="E4405" t="str">
            <v>764.12</v>
          </cell>
        </row>
        <row r="4406">
          <cell r="C4406" t="str">
            <v>746.91</v>
          </cell>
          <cell r="E4406" t="str">
            <v>764.18</v>
          </cell>
        </row>
        <row r="4407">
          <cell r="C4407" t="str">
            <v>746.99</v>
          </cell>
          <cell r="E4407" t="str">
            <v>764.21</v>
          </cell>
        </row>
        <row r="4408">
          <cell r="C4408" t="str">
            <v>748.1</v>
          </cell>
          <cell r="E4408" t="str">
            <v>764.22</v>
          </cell>
        </row>
        <row r="4409">
          <cell r="C4409" t="str">
            <v>748.21</v>
          </cell>
          <cell r="E4409" t="str">
            <v>764.22</v>
          </cell>
        </row>
        <row r="4410">
          <cell r="C4410" t="str">
            <v>748.22</v>
          </cell>
          <cell r="E4410" t="str">
            <v>764.23</v>
          </cell>
        </row>
        <row r="4411">
          <cell r="C4411" t="str">
            <v>748.4</v>
          </cell>
          <cell r="E4411" t="str">
            <v>764.24</v>
          </cell>
        </row>
        <row r="4412">
          <cell r="C4412" t="str">
            <v>748.5</v>
          </cell>
          <cell r="E4412" t="str">
            <v>764.25</v>
          </cell>
        </row>
        <row r="4413">
          <cell r="C4413" t="str">
            <v>748.6</v>
          </cell>
          <cell r="E4413" t="str">
            <v>764.26</v>
          </cell>
        </row>
        <row r="4414">
          <cell r="C4414" t="str">
            <v>748.9</v>
          </cell>
          <cell r="E4414" t="str">
            <v>764.92</v>
          </cell>
        </row>
        <row r="4415">
          <cell r="C4415" t="str">
            <v>749.2</v>
          </cell>
          <cell r="E4415" t="str">
            <v>763.31</v>
          </cell>
        </row>
        <row r="4416">
          <cell r="C4416" t="str">
            <v>749.99</v>
          </cell>
          <cell r="E4416" t="str">
            <v>763.35</v>
          </cell>
        </row>
        <row r="4417">
          <cell r="C4417" t="str">
            <v>749.2</v>
          </cell>
          <cell r="E4417" t="str">
            <v>763.36</v>
          </cell>
        </row>
        <row r="4418">
          <cell r="C4418" t="str">
            <v>749.91</v>
          </cell>
          <cell r="E4418" t="str">
            <v>763.39</v>
          </cell>
        </row>
        <row r="4419">
          <cell r="C4419" t="str">
            <v>749.99</v>
          </cell>
          <cell r="E4419" t="str">
            <v>763.39</v>
          </cell>
        </row>
        <row r="4420">
          <cell r="C4420" t="str">
            <v>716.1</v>
          </cell>
          <cell r="E4420" t="str">
            <v>763.81</v>
          </cell>
        </row>
        <row r="4421">
          <cell r="C4421" t="str">
            <v>716.31</v>
          </cell>
          <cell r="E4421" t="str">
            <v>763.84</v>
          </cell>
        </row>
        <row r="4422">
          <cell r="C4422" t="str">
            <v>716.2</v>
          </cell>
          <cell r="E4422" t="str">
            <v>764.99</v>
          </cell>
        </row>
        <row r="4423">
          <cell r="C4423" t="str">
            <v>716.2</v>
          </cell>
          <cell r="E4423" t="str">
            <v>764.99</v>
          </cell>
        </row>
        <row r="4424">
          <cell r="C4424" t="str">
            <v>716.2</v>
          </cell>
          <cell r="E4424" t="str">
            <v>898.42</v>
          </cell>
        </row>
        <row r="4425">
          <cell r="C4425" t="str">
            <v>716.2</v>
          </cell>
          <cell r="E4425" t="str">
            <v>898.42</v>
          </cell>
        </row>
        <row r="4426">
          <cell r="C4426" t="str">
            <v>716.31</v>
          </cell>
          <cell r="E4426" t="str">
            <v>898.44</v>
          </cell>
        </row>
        <row r="4427">
          <cell r="C4427" t="str">
            <v>716.31</v>
          </cell>
          <cell r="E4427" t="str">
            <v>898.46</v>
          </cell>
        </row>
        <row r="4428">
          <cell r="C4428" t="str">
            <v>716.31</v>
          </cell>
          <cell r="E4428" t="str">
            <v>898.46</v>
          </cell>
        </row>
        <row r="4429">
          <cell r="C4429" t="str">
            <v>716.31</v>
          </cell>
          <cell r="E4429" t="str">
            <v>898.46</v>
          </cell>
        </row>
        <row r="4430">
          <cell r="C4430" t="str">
            <v>716.32</v>
          </cell>
          <cell r="E4430" t="str">
            <v>898.49</v>
          </cell>
        </row>
        <row r="4431">
          <cell r="C4431" t="str">
            <v>716.32</v>
          </cell>
          <cell r="E4431" t="str">
            <v>764.31</v>
          </cell>
        </row>
        <row r="4432">
          <cell r="C4432" t="str">
            <v>716.32</v>
          </cell>
          <cell r="E4432" t="str">
            <v>764.32</v>
          </cell>
        </row>
        <row r="4433">
          <cell r="C4433" t="str">
            <v>716.32</v>
          </cell>
          <cell r="E4433" t="str">
            <v>764.84</v>
          </cell>
        </row>
        <row r="4434">
          <cell r="C4434" t="str">
            <v>716.51</v>
          </cell>
          <cell r="E4434" t="str">
            <v>764.83</v>
          </cell>
        </row>
        <row r="4435">
          <cell r="C4435" t="str">
            <v>716.51</v>
          </cell>
          <cell r="E4435" t="str">
            <v>764.83</v>
          </cell>
        </row>
        <row r="4436">
          <cell r="C4436" t="str">
            <v>716.51</v>
          </cell>
          <cell r="E4436" t="str">
            <v>764.83</v>
          </cell>
        </row>
        <row r="4437">
          <cell r="C4437" t="str">
            <v>716.51</v>
          </cell>
          <cell r="E4437" t="str">
            <v>762.21</v>
          </cell>
        </row>
        <row r="4438">
          <cell r="C4438" t="str">
            <v>716.52</v>
          </cell>
          <cell r="E4438" t="str">
            <v>762.21</v>
          </cell>
        </row>
        <row r="4439">
          <cell r="C4439" t="str">
            <v>716.52</v>
          </cell>
          <cell r="E4439" t="str">
            <v>762.22</v>
          </cell>
        </row>
        <row r="4440">
          <cell r="C4440" t="str">
            <v>716.4</v>
          </cell>
          <cell r="E4440" t="str">
            <v>762.11</v>
          </cell>
        </row>
        <row r="4441">
          <cell r="C4441" t="str">
            <v>716.9</v>
          </cell>
          <cell r="E4441" t="str">
            <v>762.12</v>
          </cell>
        </row>
        <row r="4442">
          <cell r="C4442" t="str">
            <v>771.23</v>
          </cell>
          <cell r="E4442" t="str">
            <v>762.81</v>
          </cell>
        </row>
        <row r="4443">
          <cell r="C4443" t="str">
            <v>771.11</v>
          </cell>
          <cell r="E4443" t="str">
            <v>762.82</v>
          </cell>
        </row>
        <row r="4444">
          <cell r="C4444" t="str">
            <v>771.11</v>
          </cell>
          <cell r="E4444" t="str">
            <v>762.89</v>
          </cell>
        </row>
        <row r="4445">
          <cell r="C4445" t="str">
            <v>771.11</v>
          </cell>
          <cell r="E4445" t="str">
            <v>761.3</v>
          </cell>
        </row>
        <row r="4446">
          <cell r="C4446" t="str">
            <v>771.19</v>
          </cell>
          <cell r="E4446" t="str">
            <v>761.3</v>
          </cell>
        </row>
        <row r="4447">
          <cell r="C4447" t="str">
            <v>771.19</v>
          </cell>
          <cell r="E4447" t="str">
            <v>761.4</v>
          </cell>
        </row>
        <row r="4448">
          <cell r="C4448" t="str">
            <v>771.19</v>
          </cell>
          <cell r="E4448" t="str">
            <v>761.4</v>
          </cell>
        </row>
        <row r="4449">
          <cell r="C4449" t="str">
            <v>771.19</v>
          </cell>
          <cell r="E4449" t="str">
            <v>761.5</v>
          </cell>
        </row>
        <row r="4450">
          <cell r="C4450" t="str">
            <v>771.21</v>
          </cell>
          <cell r="E4450" t="str">
            <v>761.5</v>
          </cell>
        </row>
        <row r="4451">
          <cell r="C4451" t="str">
            <v>771.25</v>
          </cell>
          <cell r="E4451" t="str">
            <v>761.6</v>
          </cell>
        </row>
        <row r="4452">
          <cell r="C4452" t="str">
            <v>771.29</v>
          </cell>
          <cell r="E4452" t="str">
            <v>761.6</v>
          </cell>
        </row>
        <row r="4453">
          <cell r="C4453" t="str">
            <v>778.81</v>
          </cell>
          <cell r="E4453" t="str">
            <v>761.6</v>
          </cell>
        </row>
        <row r="4454">
          <cell r="C4454" t="str">
            <v>778.81</v>
          </cell>
          <cell r="E4454" t="str">
            <v>764.93</v>
          </cell>
        </row>
        <row r="4455">
          <cell r="C4455" t="str">
            <v>778.81</v>
          </cell>
          <cell r="E4455" t="str">
            <v>764.93</v>
          </cell>
        </row>
        <row r="4456">
          <cell r="C4456" t="str">
            <v>778.81</v>
          </cell>
          <cell r="E4456" t="str">
            <v>778.82</v>
          </cell>
        </row>
        <row r="4457">
          <cell r="C4457" t="str">
            <v>778.81</v>
          </cell>
          <cell r="E4457" t="str">
            <v>778.82</v>
          </cell>
        </row>
        <row r="4458">
          <cell r="C4458" t="str">
            <v>778.11</v>
          </cell>
          <cell r="E4458" t="str">
            <v>778.83</v>
          </cell>
        </row>
        <row r="4459">
          <cell r="C4459" t="str">
            <v>778.11</v>
          </cell>
          <cell r="E4459" t="str">
            <v>778.84</v>
          </cell>
        </row>
        <row r="4460">
          <cell r="C4460" t="str">
            <v>778.11</v>
          </cell>
          <cell r="E4460" t="str">
            <v>778.84</v>
          </cell>
        </row>
        <row r="4461">
          <cell r="C4461" t="str">
            <v>778.11</v>
          </cell>
          <cell r="E4461" t="str">
            <v>778.84</v>
          </cell>
        </row>
        <row r="4462">
          <cell r="C4462" t="str">
            <v>778.11</v>
          </cell>
          <cell r="E4462" t="str">
            <v>778.85</v>
          </cell>
        </row>
        <row r="4463">
          <cell r="C4463" t="str">
            <v>778.11</v>
          </cell>
          <cell r="E4463" t="str">
            <v>778.61</v>
          </cell>
        </row>
        <row r="4464">
          <cell r="C4464" t="str">
            <v>778.17</v>
          </cell>
          <cell r="E4464" t="str">
            <v>778.62</v>
          </cell>
        </row>
        <row r="4465">
          <cell r="C4465" t="str">
            <v>778.12</v>
          </cell>
          <cell r="E4465" t="str">
            <v>778.63</v>
          </cell>
        </row>
        <row r="4466">
          <cell r="C4466" t="str">
            <v>778.12</v>
          </cell>
          <cell r="E4466" t="str">
            <v>778.64</v>
          </cell>
        </row>
        <row r="4467">
          <cell r="C4467" t="str">
            <v>778.12</v>
          </cell>
          <cell r="E4467" t="str">
            <v>778.65</v>
          </cell>
        </row>
        <row r="4468">
          <cell r="C4468" t="str">
            <v>778.12</v>
          </cell>
          <cell r="E4468" t="str">
            <v>778.66</v>
          </cell>
        </row>
        <row r="4469">
          <cell r="C4469" t="str">
            <v>778.12</v>
          </cell>
          <cell r="E4469" t="str">
            <v>778.67</v>
          </cell>
        </row>
        <row r="4470">
          <cell r="C4470" t="str">
            <v>778.19</v>
          </cell>
          <cell r="E4470" t="str">
            <v>778.68</v>
          </cell>
        </row>
        <row r="4471">
          <cell r="C4471" t="str">
            <v>775.71</v>
          </cell>
          <cell r="E4471" t="str">
            <v>778.69</v>
          </cell>
        </row>
        <row r="4472">
          <cell r="C4472" t="str">
            <v>775.71</v>
          </cell>
          <cell r="E4472" t="str">
            <v>772.31</v>
          </cell>
        </row>
        <row r="4473">
          <cell r="C4473" t="str">
            <v>775.73</v>
          </cell>
          <cell r="E4473" t="str">
            <v>772.32</v>
          </cell>
        </row>
        <row r="4474">
          <cell r="C4474" t="str">
            <v>775.72</v>
          </cell>
          <cell r="E4474" t="str">
            <v>772.32</v>
          </cell>
        </row>
        <row r="4475">
          <cell r="C4475" t="str">
            <v>775.73</v>
          </cell>
          <cell r="E4475" t="str">
            <v>772.33</v>
          </cell>
        </row>
        <row r="4476">
          <cell r="C4476" t="str">
            <v>775.79</v>
          </cell>
          <cell r="E4476" t="str">
            <v>772.33</v>
          </cell>
        </row>
        <row r="4477">
          <cell r="C4477" t="str">
            <v>775.41</v>
          </cell>
          <cell r="E4477" t="str">
            <v>772.35</v>
          </cell>
        </row>
        <row r="4478">
          <cell r="C4478" t="str">
            <v>775.42</v>
          </cell>
          <cell r="E4478" t="str">
            <v>772.38</v>
          </cell>
        </row>
        <row r="4479">
          <cell r="C4479" t="str">
            <v>775.73</v>
          </cell>
          <cell r="E4479" t="str">
            <v>772.2</v>
          </cell>
        </row>
        <row r="4480">
          <cell r="C4480" t="str">
            <v>775.49</v>
          </cell>
          <cell r="E4480" t="str">
            <v>772.41</v>
          </cell>
        </row>
        <row r="4481">
          <cell r="C4481" t="str">
            <v>778.31</v>
          </cell>
          <cell r="E4481" t="str">
            <v>772.42</v>
          </cell>
        </row>
        <row r="4482">
          <cell r="C4482" t="str">
            <v>778.31</v>
          </cell>
          <cell r="E4482" t="str">
            <v>772.43</v>
          </cell>
        </row>
        <row r="4483">
          <cell r="C4483" t="str">
            <v>778.31</v>
          </cell>
          <cell r="E4483" t="str">
            <v>772.44</v>
          </cell>
        </row>
        <row r="4484">
          <cell r="C4484" t="str">
            <v>778.31</v>
          </cell>
          <cell r="E4484" t="str">
            <v>772.45</v>
          </cell>
        </row>
        <row r="4485">
          <cell r="C4485" t="str">
            <v>778.31</v>
          </cell>
          <cell r="E4485" t="str">
            <v>772.49</v>
          </cell>
        </row>
        <row r="4486">
          <cell r="C4486" t="str">
            <v>778.31</v>
          </cell>
          <cell r="E4486" t="str">
            <v>772.51</v>
          </cell>
        </row>
        <row r="4487">
          <cell r="C4487" t="str">
            <v>778.33</v>
          </cell>
          <cell r="E4487" t="str">
            <v>772.52</v>
          </cell>
        </row>
        <row r="4488">
          <cell r="C4488" t="str">
            <v>778.34</v>
          </cell>
          <cell r="E4488" t="str">
            <v>772.53</v>
          </cell>
        </row>
        <row r="4489">
          <cell r="C4489" t="str">
            <v>778.34</v>
          </cell>
          <cell r="E4489" t="str">
            <v>772.54</v>
          </cell>
        </row>
        <row r="4490">
          <cell r="C4490" t="str">
            <v>778.34</v>
          </cell>
          <cell r="E4490" t="str">
            <v>772.54</v>
          </cell>
        </row>
        <row r="4491">
          <cell r="C4491" t="str">
            <v>778.34</v>
          </cell>
          <cell r="E4491" t="str">
            <v>772.55</v>
          </cell>
        </row>
        <row r="4492">
          <cell r="C4492" t="str">
            <v>778.35</v>
          </cell>
          <cell r="E4492" t="str">
            <v>772.57</v>
          </cell>
        </row>
        <row r="4493">
          <cell r="C4493" t="str">
            <v>813.12</v>
          </cell>
          <cell r="E4493" t="str">
            <v>772.58</v>
          </cell>
        </row>
        <row r="4494">
          <cell r="C4494" t="str">
            <v>813.8</v>
          </cell>
          <cell r="E4494" t="str">
            <v>772.56</v>
          </cell>
        </row>
        <row r="4495">
          <cell r="C4495" t="str">
            <v>741.31</v>
          </cell>
          <cell r="E4495" t="str">
            <v>772.59</v>
          </cell>
        </row>
        <row r="4496">
          <cell r="C4496" t="str">
            <v>741.32</v>
          </cell>
          <cell r="E4496" t="str">
            <v>772.61</v>
          </cell>
        </row>
        <row r="4497">
          <cell r="C4497" t="str">
            <v>741.33</v>
          </cell>
          <cell r="E4497" t="str">
            <v>772.62</v>
          </cell>
        </row>
        <row r="4498">
          <cell r="C4498" t="str">
            <v>741.34</v>
          </cell>
          <cell r="E4498" t="str">
            <v>772.81</v>
          </cell>
        </row>
        <row r="4499">
          <cell r="C4499" t="str">
            <v>741.35</v>
          </cell>
          <cell r="E4499" t="str">
            <v>772.82</v>
          </cell>
        </row>
        <row r="4500">
          <cell r="C4500" t="str">
            <v>737.31</v>
          </cell>
          <cell r="E4500" t="str">
            <v>778.23</v>
          </cell>
        </row>
        <row r="4501">
          <cell r="C4501" t="str">
            <v>737.32</v>
          </cell>
          <cell r="E4501" t="str">
            <v>778.21</v>
          </cell>
        </row>
        <row r="4502">
          <cell r="C4502" t="str">
            <v>737.33</v>
          </cell>
          <cell r="E4502" t="str">
            <v>778.21</v>
          </cell>
        </row>
        <row r="4503">
          <cell r="C4503" t="str">
            <v>737.34</v>
          </cell>
          <cell r="E4503" t="str">
            <v>778.21</v>
          </cell>
        </row>
        <row r="4504">
          <cell r="C4504" t="str">
            <v>737.35</v>
          </cell>
          <cell r="E4504" t="str">
            <v>778.22</v>
          </cell>
        </row>
        <row r="4505">
          <cell r="C4505" t="str">
            <v>737.36</v>
          </cell>
          <cell r="E4505" t="str">
            <v>778.22</v>
          </cell>
        </row>
        <row r="4506">
          <cell r="C4506" t="str">
            <v>737.37</v>
          </cell>
          <cell r="E4506" t="str">
            <v>778.22</v>
          </cell>
        </row>
        <row r="4507">
          <cell r="C4507" t="str">
            <v>737.39</v>
          </cell>
          <cell r="E4507" t="str">
            <v>778.24</v>
          </cell>
        </row>
        <row r="4508">
          <cell r="C4508" t="str">
            <v>775.81</v>
          </cell>
          <cell r="E4508" t="str">
            <v>778.24</v>
          </cell>
        </row>
        <row r="4509">
          <cell r="C4509" t="str">
            <v>775.82</v>
          </cell>
          <cell r="E4509" t="str">
            <v>778.29</v>
          </cell>
        </row>
        <row r="4510">
          <cell r="C4510" t="str">
            <v>775.82</v>
          </cell>
          <cell r="E4510" t="str">
            <v>776.11</v>
          </cell>
        </row>
        <row r="4511">
          <cell r="C4511" t="str">
            <v>775.83</v>
          </cell>
          <cell r="E4511" t="str">
            <v>776.12</v>
          </cell>
        </row>
        <row r="4512">
          <cell r="C4512" t="str">
            <v>775.83</v>
          </cell>
          <cell r="E4512" t="str">
            <v>776.21</v>
          </cell>
        </row>
        <row r="4513">
          <cell r="C4513" t="str">
            <v>775.83</v>
          </cell>
          <cell r="E4513" t="str">
            <v>776.23</v>
          </cell>
        </row>
        <row r="4514">
          <cell r="C4514" t="str">
            <v>775.84</v>
          </cell>
          <cell r="E4514" t="str">
            <v>776.23</v>
          </cell>
        </row>
        <row r="4515">
          <cell r="C4515" t="str">
            <v>775.86</v>
          </cell>
          <cell r="E4515" t="str">
            <v>776.23</v>
          </cell>
        </row>
        <row r="4516">
          <cell r="C4516" t="str">
            <v>775.86</v>
          </cell>
          <cell r="E4516" t="str">
            <v>776.25</v>
          </cell>
        </row>
        <row r="4517">
          <cell r="C4517" t="str">
            <v>775.87</v>
          </cell>
          <cell r="E4517" t="str">
            <v>776.25</v>
          </cell>
        </row>
        <row r="4518">
          <cell r="C4518" t="str">
            <v>775.87</v>
          </cell>
          <cell r="E4518" t="str">
            <v>776.25</v>
          </cell>
        </row>
        <row r="4519">
          <cell r="C4519" t="str">
            <v>775.87</v>
          </cell>
          <cell r="E4519" t="str">
            <v>776.27</v>
          </cell>
        </row>
        <row r="4520">
          <cell r="C4520" t="str">
            <v>775.88</v>
          </cell>
          <cell r="E4520" t="str">
            <v>776.27</v>
          </cell>
        </row>
        <row r="4521">
          <cell r="C4521" t="str">
            <v>775.89</v>
          </cell>
          <cell r="E4521" t="str">
            <v>776.29</v>
          </cell>
        </row>
        <row r="4522">
          <cell r="C4522" t="str">
            <v>764.11</v>
          </cell>
          <cell r="E4522" t="str">
            <v>776.29</v>
          </cell>
        </row>
        <row r="4523">
          <cell r="C4523" t="str">
            <v>764.11</v>
          </cell>
          <cell r="E4523" t="str">
            <v>776.31</v>
          </cell>
        </row>
        <row r="4524">
          <cell r="C4524" t="str">
            <v>764.19</v>
          </cell>
          <cell r="E4524" t="str">
            <v>776.32</v>
          </cell>
        </row>
        <row r="4525">
          <cell r="C4525" t="str">
            <v>764.13</v>
          </cell>
          <cell r="E4525" t="str">
            <v>776.33</v>
          </cell>
        </row>
        <row r="4526">
          <cell r="C4526" t="str">
            <v>764.15</v>
          </cell>
          <cell r="E4526" t="str">
            <v>776.35</v>
          </cell>
        </row>
        <row r="4527">
          <cell r="C4527" t="str">
            <v>764.17</v>
          </cell>
          <cell r="E4527" t="str">
            <v>776.37</v>
          </cell>
        </row>
        <row r="4528">
          <cell r="C4528" t="str">
            <v>764.19</v>
          </cell>
          <cell r="E4528" t="str">
            <v>776.39</v>
          </cell>
        </row>
        <row r="4529">
          <cell r="C4529" t="str">
            <v>764.91</v>
          </cell>
          <cell r="E4529" t="str">
            <v>776.81</v>
          </cell>
        </row>
        <row r="4530">
          <cell r="C4530" t="str">
            <v>764.21</v>
          </cell>
          <cell r="E4530" t="str">
            <v>776.88</v>
          </cell>
        </row>
        <row r="4531">
          <cell r="C4531" t="str">
            <v>764.22</v>
          </cell>
          <cell r="E4531" t="str">
            <v>776.42</v>
          </cell>
        </row>
        <row r="4532">
          <cell r="C4532" t="str">
            <v>764.22</v>
          </cell>
          <cell r="E4532" t="str">
            <v>776.44</v>
          </cell>
        </row>
        <row r="4533">
          <cell r="C4533" t="str">
            <v>764.23</v>
          </cell>
          <cell r="E4533" t="str">
            <v>776.46</v>
          </cell>
        </row>
        <row r="4534">
          <cell r="C4534" t="str">
            <v>764.24</v>
          </cell>
          <cell r="E4534" t="str">
            <v>776.49</v>
          </cell>
        </row>
        <row r="4535">
          <cell r="C4535" t="str">
            <v>764.25</v>
          </cell>
          <cell r="E4535" t="str">
            <v>776.89</v>
          </cell>
        </row>
        <row r="4536">
          <cell r="C4536" t="str">
            <v>764.26</v>
          </cell>
          <cell r="E4536" t="str">
            <v>778.71</v>
          </cell>
        </row>
        <row r="4537">
          <cell r="C4537" t="str">
            <v>764.92</v>
          </cell>
          <cell r="E4537" t="str">
            <v>778.78</v>
          </cell>
        </row>
        <row r="4538">
          <cell r="C4538" t="str">
            <v>763.31</v>
          </cell>
          <cell r="E4538" t="str">
            <v>778.78</v>
          </cell>
        </row>
        <row r="4539">
          <cell r="C4539" t="str">
            <v>763.33</v>
          </cell>
          <cell r="E4539" t="str">
            <v>778.78</v>
          </cell>
        </row>
        <row r="4540">
          <cell r="C4540" t="str">
            <v>763.33</v>
          </cell>
          <cell r="E4540" t="str">
            <v>778.79</v>
          </cell>
        </row>
        <row r="4541">
          <cell r="C4541" t="str">
            <v>763.35</v>
          </cell>
          <cell r="E4541" t="str">
            <v>773.11</v>
          </cell>
        </row>
        <row r="4542">
          <cell r="C4542" t="str">
            <v>763.35</v>
          </cell>
          <cell r="E4542" t="str">
            <v>773.11</v>
          </cell>
        </row>
        <row r="4543">
          <cell r="C4543" t="str">
            <v>763.82</v>
          </cell>
          <cell r="E4543" t="str">
            <v>773.12</v>
          </cell>
        </row>
        <row r="4544">
          <cell r="C4544" t="str">
            <v>763.83</v>
          </cell>
          <cell r="E4544" t="str">
            <v>773.13</v>
          </cell>
        </row>
        <row r="4545">
          <cell r="C4545" t="str">
            <v>763.83</v>
          </cell>
          <cell r="E4545" t="str">
            <v>773.16</v>
          </cell>
        </row>
        <row r="4546">
          <cell r="C4546" t="str">
            <v>763.83</v>
          </cell>
          <cell r="E4546" t="str">
            <v>773.16</v>
          </cell>
        </row>
        <row r="4547">
          <cell r="C4547" t="str">
            <v>763.84</v>
          </cell>
          <cell r="E4547" t="str">
            <v>773.17</v>
          </cell>
        </row>
        <row r="4548">
          <cell r="C4548" t="str">
            <v>763.84</v>
          </cell>
          <cell r="E4548" t="str">
            <v>773.18</v>
          </cell>
        </row>
        <row r="4549">
          <cell r="C4549" t="str">
            <v>763.84</v>
          </cell>
          <cell r="E4549" t="str">
            <v>778.86</v>
          </cell>
        </row>
        <row r="4550">
          <cell r="C4550" t="str">
            <v>763.84</v>
          </cell>
          <cell r="E4550" t="str">
            <v>778.86</v>
          </cell>
        </row>
        <row r="4551">
          <cell r="C4551" t="str">
            <v>763.84</v>
          </cell>
          <cell r="E4551" t="str">
            <v>778.86</v>
          </cell>
        </row>
        <row r="4552">
          <cell r="C4552" t="str">
            <v>763.84</v>
          </cell>
          <cell r="E4552" t="str">
            <v>778.86</v>
          </cell>
        </row>
        <row r="4553">
          <cell r="C4553" t="str">
            <v>763.81</v>
          </cell>
          <cell r="E4553" t="str">
            <v>773.22</v>
          </cell>
        </row>
        <row r="4554">
          <cell r="C4554" t="str">
            <v>763.81</v>
          </cell>
          <cell r="E4554" t="str">
            <v>773.23</v>
          </cell>
        </row>
        <row r="4555">
          <cell r="C4555" t="str">
            <v>764.99</v>
          </cell>
          <cell r="E4555" t="str">
            <v>773.24</v>
          </cell>
        </row>
        <row r="4556">
          <cell r="C4556" t="str">
            <v>764.99</v>
          </cell>
          <cell r="E4556" t="str">
            <v>773.26</v>
          </cell>
        </row>
        <row r="4557">
          <cell r="C4557" t="str">
            <v>898.41</v>
          </cell>
          <cell r="E4557" t="str">
            <v>773.28</v>
          </cell>
        </row>
        <row r="4558">
          <cell r="C4558" t="str">
            <v>898.43</v>
          </cell>
          <cell r="E4558" t="str">
            <v>773.29</v>
          </cell>
        </row>
        <row r="4559">
          <cell r="C4559" t="str">
            <v>898.45</v>
          </cell>
          <cell r="E4559" t="str">
            <v>778.13</v>
          </cell>
        </row>
        <row r="4560">
          <cell r="C4560" t="str">
            <v>898.51</v>
          </cell>
          <cell r="E4560" t="str">
            <v>778.13</v>
          </cell>
        </row>
        <row r="4561">
          <cell r="C4561" t="str">
            <v>898.59</v>
          </cell>
          <cell r="E4561" t="str">
            <v>791.11</v>
          </cell>
        </row>
        <row r="4562">
          <cell r="C4562" t="str">
            <v>898.59</v>
          </cell>
          <cell r="E4562" t="str">
            <v>791.15</v>
          </cell>
        </row>
        <row r="4563">
          <cell r="C4563" t="str">
            <v>898.71</v>
          </cell>
          <cell r="E4563" t="str">
            <v>791.21</v>
          </cell>
        </row>
        <row r="4564">
          <cell r="C4564" t="str">
            <v>898.79</v>
          </cell>
          <cell r="E4564" t="str">
            <v>791.29</v>
          </cell>
        </row>
        <row r="4565">
          <cell r="C4565" t="str">
            <v>898.79</v>
          </cell>
          <cell r="E4565" t="str">
            <v>791.6</v>
          </cell>
        </row>
        <row r="4566">
          <cell r="C4566" t="str">
            <v>898.79</v>
          </cell>
          <cell r="E4566" t="str">
            <v>791.6</v>
          </cell>
        </row>
        <row r="4567">
          <cell r="C4567" t="str">
            <v>898.6</v>
          </cell>
          <cell r="E4567" t="str">
            <v>791.81</v>
          </cell>
        </row>
        <row r="4568">
          <cell r="C4568" t="str">
            <v>898.61</v>
          </cell>
          <cell r="E4568" t="str">
            <v>791.7</v>
          </cell>
        </row>
        <row r="4569">
          <cell r="C4569" t="str">
            <v>898.65</v>
          </cell>
          <cell r="E4569" t="str">
            <v>791.82</v>
          </cell>
        </row>
        <row r="4570">
          <cell r="C4570" t="str">
            <v>898.67</v>
          </cell>
          <cell r="E4570" t="str">
            <v>791.82</v>
          </cell>
        </row>
        <row r="4571">
          <cell r="C4571" t="str">
            <v>898.79</v>
          </cell>
          <cell r="E4571" t="str">
            <v>791.82</v>
          </cell>
        </row>
        <row r="4572">
          <cell r="C4572" t="str">
            <v>898.79</v>
          </cell>
          <cell r="E4572" t="str">
            <v>791.82</v>
          </cell>
        </row>
        <row r="4573">
          <cell r="C4573" t="str">
            <v>898.79</v>
          </cell>
          <cell r="E4573" t="str">
            <v>791.82</v>
          </cell>
        </row>
        <row r="4574">
          <cell r="C4574" t="str">
            <v>764.31</v>
          </cell>
          <cell r="E4574" t="str">
            <v>791.99</v>
          </cell>
        </row>
        <row r="4575">
          <cell r="C4575" t="str">
            <v>764.32</v>
          </cell>
          <cell r="E4575" t="str">
            <v>791.99</v>
          </cell>
        </row>
        <row r="4576">
          <cell r="C4576" t="str">
            <v>764.82</v>
          </cell>
          <cell r="E4576" t="str">
            <v>791.99</v>
          </cell>
        </row>
        <row r="4577">
          <cell r="C4577" t="str">
            <v>763.81</v>
          </cell>
          <cell r="E4577" t="str">
            <v>791.99</v>
          </cell>
        </row>
        <row r="4578">
          <cell r="C4578" t="str">
            <v>764.83</v>
          </cell>
          <cell r="E4578" t="str">
            <v>791.99</v>
          </cell>
        </row>
        <row r="4579">
          <cell r="C4579" t="str">
            <v>764.83</v>
          </cell>
          <cell r="E4579" t="str">
            <v>791.99</v>
          </cell>
        </row>
        <row r="4580">
          <cell r="C4580" t="str">
            <v>764.83</v>
          </cell>
          <cell r="E4580" t="str">
            <v>791.99</v>
          </cell>
        </row>
        <row r="4581">
          <cell r="C4581" t="str">
            <v>762.21</v>
          </cell>
          <cell r="E4581" t="str">
            <v>791.99</v>
          </cell>
        </row>
        <row r="4582">
          <cell r="C4582" t="str">
            <v>762.21</v>
          </cell>
          <cell r="E4582" t="str">
            <v>791.91</v>
          </cell>
        </row>
        <row r="4583">
          <cell r="C4583" t="str">
            <v>762.22</v>
          </cell>
          <cell r="E4583" t="str">
            <v>786.3</v>
          </cell>
        </row>
        <row r="4584">
          <cell r="C4584" t="str">
            <v>762.11</v>
          </cell>
          <cell r="E4584" t="str">
            <v>722.41</v>
          </cell>
        </row>
        <row r="4585">
          <cell r="C4585" t="str">
            <v>762.12</v>
          </cell>
          <cell r="E4585" t="str">
            <v>783.2</v>
          </cell>
        </row>
        <row r="4586">
          <cell r="C4586" t="str">
            <v>762.81</v>
          </cell>
          <cell r="E4586" t="str">
            <v>722.3</v>
          </cell>
        </row>
        <row r="4587">
          <cell r="C4587" t="str">
            <v>762.82</v>
          </cell>
          <cell r="E4587" t="str">
            <v>722.49</v>
          </cell>
        </row>
        <row r="4588">
          <cell r="C4588" t="str">
            <v>762.89</v>
          </cell>
          <cell r="E4588" t="str">
            <v>783.11</v>
          </cell>
        </row>
        <row r="4589">
          <cell r="C4589" t="str">
            <v>764.81</v>
          </cell>
          <cell r="E4589" t="str">
            <v>783.19</v>
          </cell>
        </row>
        <row r="4590">
          <cell r="C4590" t="str">
            <v>761.1</v>
          </cell>
          <cell r="E4590" t="str">
            <v>781.1</v>
          </cell>
        </row>
        <row r="4591">
          <cell r="C4591" t="str">
            <v>761.2</v>
          </cell>
          <cell r="E4591" t="str">
            <v>781.2</v>
          </cell>
        </row>
        <row r="4592">
          <cell r="C4592" t="str">
            <v>761.1</v>
          </cell>
          <cell r="E4592" t="str">
            <v>781.2</v>
          </cell>
        </row>
        <row r="4593">
          <cell r="C4593" t="str">
            <v>761.2</v>
          </cell>
          <cell r="E4593" t="str">
            <v>781.2</v>
          </cell>
        </row>
        <row r="4594">
          <cell r="C4594" t="str">
            <v>761.1</v>
          </cell>
          <cell r="E4594" t="str">
            <v>781.2</v>
          </cell>
        </row>
        <row r="4595">
          <cell r="C4595" t="str">
            <v>764.93</v>
          </cell>
          <cell r="E4595" t="str">
            <v>781.2</v>
          </cell>
        </row>
        <row r="4596">
          <cell r="C4596" t="str">
            <v>764.93</v>
          </cell>
          <cell r="E4596" t="str">
            <v>781.2</v>
          </cell>
        </row>
        <row r="4597">
          <cell r="C4597" t="str">
            <v>778.82</v>
          </cell>
          <cell r="E4597" t="str">
            <v>781.2</v>
          </cell>
        </row>
        <row r="4598">
          <cell r="C4598" t="str">
            <v>778.82</v>
          </cell>
          <cell r="E4598" t="str">
            <v>781.2</v>
          </cell>
        </row>
        <row r="4599">
          <cell r="C4599" t="str">
            <v>778.83</v>
          </cell>
          <cell r="E4599" t="str">
            <v>782.11</v>
          </cell>
        </row>
        <row r="4600">
          <cell r="C4600" t="str">
            <v>778.84</v>
          </cell>
          <cell r="E4600" t="str">
            <v>782.19</v>
          </cell>
        </row>
        <row r="4601">
          <cell r="C4601" t="str">
            <v>778.84</v>
          </cell>
          <cell r="E4601" t="str">
            <v>782.19</v>
          </cell>
        </row>
        <row r="4602">
          <cell r="C4602" t="str">
            <v>778.84</v>
          </cell>
          <cell r="E4602" t="str">
            <v>782.19</v>
          </cell>
        </row>
        <row r="4603">
          <cell r="C4603" t="str">
            <v>778.85</v>
          </cell>
          <cell r="E4603" t="str">
            <v>782.19</v>
          </cell>
        </row>
        <row r="4604">
          <cell r="C4604" t="str">
            <v>778.61</v>
          </cell>
          <cell r="E4604" t="str">
            <v>782.19</v>
          </cell>
        </row>
        <row r="4605">
          <cell r="C4605" t="str">
            <v>778.62</v>
          </cell>
          <cell r="E4605" t="str">
            <v>782.19</v>
          </cell>
        </row>
        <row r="4606">
          <cell r="C4606" t="str">
            <v>778.63</v>
          </cell>
          <cell r="E4606" t="str">
            <v>782.21</v>
          </cell>
        </row>
        <row r="4607">
          <cell r="C4607" t="str">
            <v>778.64</v>
          </cell>
          <cell r="E4607" t="str">
            <v>782.23</v>
          </cell>
        </row>
        <row r="4608">
          <cell r="C4608" t="str">
            <v>778.65</v>
          </cell>
          <cell r="E4608" t="str">
            <v>782.25</v>
          </cell>
        </row>
        <row r="4609">
          <cell r="C4609" t="str">
            <v>778.66</v>
          </cell>
          <cell r="E4609" t="str">
            <v>782.27</v>
          </cell>
        </row>
        <row r="4610">
          <cell r="C4610" t="str">
            <v>778.67</v>
          </cell>
          <cell r="E4610" t="str">
            <v>782.29</v>
          </cell>
        </row>
        <row r="4611">
          <cell r="C4611" t="str">
            <v>778.68</v>
          </cell>
          <cell r="E4611" t="str">
            <v>784.1</v>
          </cell>
        </row>
        <row r="4612">
          <cell r="C4612" t="str">
            <v>778.69</v>
          </cell>
          <cell r="E4612" t="str">
            <v>784.21</v>
          </cell>
        </row>
        <row r="4613">
          <cell r="C4613" t="str">
            <v>772.31</v>
          </cell>
          <cell r="E4613" t="str">
            <v>784.25</v>
          </cell>
        </row>
        <row r="4614">
          <cell r="C4614" t="str">
            <v>772.32</v>
          </cell>
          <cell r="E4614" t="str">
            <v>784.31</v>
          </cell>
        </row>
        <row r="4615">
          <cell r="C4615" t="str">
            <v>772.32</v>
          </cell>
          <cell r="E4615" t="str">
            <v>784.32</v>
          </cell>
        </row>
        <row r="4616">
          <cell r="C4616" t="str">
            <v>772.33</v>
          </cell>
          <cell r="E4616" t="str">
            <v>784.32</v>
          </cell>
        </row>
        <row r="4617">
          <cell r="C4617" t="str">
            <v>772.33</v>
          </cell>
          <cell r="E4617" t="str">
            <v>784.33</v>
          </cell>
        </row>
        <row r="4618">
          <cell r="C4618" t="str">
            <v>772.35</v>
          </cell>
          <cell r="E4618" t="str">
            <v>784.34</v>
          </cell>
        </row>
        <row r="4619">
          <cell r="C4619" t="str">
            <v>772.38</v>
          </cell>
          <cell r="E4619" t="str">
            <v>784.35</v>
          </cell>
        </row>
        <row r="4620">
          <cell r="C4620" t="str">
            <v>772.2</v>
          </cell>
          <cell r="E4620" t="str">
            <v>784.39</v>
          </cell>
        </row>
        <row r="4621">
          <cell r="C4621" t="str">
            <v>772.41</v>
          </cell>
          <cell r="E4621" t="str">
            <v>784.39</v>
          </cell>
        </row>
        <row r="4622">
          <cell r="C4622" t="str">
            <v>772.42</v>
          </cell>
          <cell r="E4622" t="str">
            <v>784.39</v>
          </cell>
        </row>
        <row r="4623">
          <cell r="C4623" t="str">
            <v>772.43</v>
          </cell>
          <cell r="E4623" t="str">
            <v>784.39</v>
          </cell>
        </row>
        <row r="4624">
          <cell r="C4624" t="str">
            <v>772.44</v>
          </cell>
          <cell r="E4624" t="str">
            <v>784.39</v>
          </cell>
        </row>
        <row r="4625">
          <cell r="C4625" t="str">
            <v>772.45</v>
          </cell>
          <cell r="E4625" t="str">
            <v>784.39</v>
          </cell>
        </row>
        <row r="4626">
          <cell r="C4626" t="str">
            <v>772.49</v>
          </cell>
          <cell r="E4626" t="str">
            <v>784.39</v>
          </cell>
        </row>
        <row r="4627">
          <cell r="C4627" t="str">
            <v>772.51</v>
          </cell>
          <cell r="E4627" t="str">
            <v>784.39</v>
          </cell>
        </row>
        <row r="4628">
          <cell r="C4628" t="str">
            <v>772.52</v>
          </cell>
          <cell r="E4628" t="str">
            <v>744.14</v>
          </cell>
        </row>
        <row r="4629">
          <cell r="C4629" t="str">
            <v>772.53</v>
          </cell>
          <cell r="E4629" t="str">
            <v>744.15</v>
          </cell>
        </row>
        <row r="4630">
          <cell r="C4630" t="str">
            <v>772.54</v>
          </cell>
          <cell r="E4630" t="str">
            <v>744.19</v>
          </cell>
        </row>
        <row r="4631">
          <cell r="C4631" t="str">
            <v>772.54</v>
          </cell>
          <cell r="E4631" t="str">
            <v>891.11</v>
          </cell>
        </row>
        <row r="4632">
          <cell r="C4632" t="str">
            <v>772.55</v>
          </cell>
          <cell r="E4632" t="str">
            <v>785.11</v>
          </cell>
        </row>
        <row r="4633">
          <cell r="C4633" t="str">
            <v>772.57</v>
          </cell>
          <cell r="E4633" t="str">
            <v>785.13</v>
          </cell>
        </row>
        <row r="4634">
          <cell r="C4634" t="str">
            <v>772.58</v>
          </cell>
          <cell r="E4634" t="str">
            <v>785.15</v>
          </cell>
        </row>
        <row r="4635">
          <cell r="C4635" t="str">
            <v>772.59</v>
          </cell>
          <cell r="E4635" t="str">
            <v>785.16</v>
          </cell>
        </row>
        <row r="4636">
          <cell r="C4636" t="str">
            <v>772.61</v>
          </cell>
          <cell r="E4636" t="str">
            <v>785.17</v>
          </cell>
        </row>
        <row r="4637">
          <cell r="C4637" t="str">
            <v>772.62</v>
          </cell>
          <cell r="E4637" t="str">
            <v>785.19</v>
          </cell>
        </row>
        <row r="4638">
          <cell r="C4638" t="str">
            <v>772.81</v>
          </cell>
          <cell r="E4638" t="str">
            <v>785.2</v>
          </cell>
        </row>
        <row r="4639">
          <cell r="C4639" t="str">
            <v>772.82</v>
          </cell>
          <cell r="E4639" t="str">
            <v>785.31</v>
          </cell>
        </row>
        <row r="4640">
          <cell r="C4640" t="str">
            <v>778.23</v>
          </cell>
          <cell r="E4640" t="str">
            <v>785.31</v>
          </cell>
        </row>
        <row r="4641">
          <cell r="C4641" t="str">
            <v>778.21</v>
          </cell>
          <cell r="E4641" t="str">
            <v>785.35</v>
          </cell>
        </row>
        <row r="4642">
          <cell r="C4642" t="str">
            <v>778.21</v>
          </cell>
          <cell r="E4642" t="str">
            <v>785.35</v>
          </cell>
        </row>
        <row r="4643">
          <cell r="C4643" t="str">
            <v>778.21</v>
          </cell>
          <cell r="E4643" t="str">
            <v>785.36</v>
          </cell>
        </row>
        <row r="4644">
          <cell r="C4644" t="str">
            <v>778.22</v>
          </cell>
          <cell r="E4644" t="str">
            <v>785.37</v>
          </cell>
        </row>
        <row r="4645">
          <cell r="C4645" t="str">
            <v>778.22</v>
          </cell>
          <cell r="E4645" t="str">
            <v>785.37</v>
          </cell>
        </row>
        <row r="4646">
          <cell r="C4646" t="str">
            <v>778.22</v>
          </cell>
          <cell r="E4646" t="str">
            <v>785.37</v>
          </cell>
        </row>
        <row r="4647">
          <cell r="C4647" t="str">
            <v>778.24</v>
          </cell>
          <cell r="E4647" t="str">
            <v>785.37</v>
          </cell>
        </row>
        <row r="4648">
          <cell r="C4648" t="str">
            <v>778.24</v>
          </cell>
          <cell r="E4648" t="str">
            <v>785.37</v>
          </cell>
        </row>
        <row r="4649">
          <cell r="C4649" t="str">
            <v>778.29</v>
          </cell>
          <cell r="E4649" t="str">
            <v>785.37</v>
          </cell>
        </row>
        <row r="4650">
          <cell r="C4650" t="str">
            <v>776.11</v>
          </cell>
          <cell r="E4650" t="str">
            <v>785.37</v>
          </cell>
        </row>
        <row r="4651">
          <cell r="C4651" t="str">
            <v>776.12</v>
          </cell>
          <cell r="E4651" t="str">
            <v>894.1</v>
          </cell>
        </row>
        <row r="4652">
          <cell r="C4652" t="str">
            <v>776.21</v>
          </cell>
          <cell r="E4652" t="str">
            <v>786.1</v>
          </cell>
        </row>
        <row r="4653">
          <cell r="C4653" t="str">
            <v>776.23</v>
          </cell>
          <cell r="E4653" t="str">
            <v>786.21</v>
          </cell>
        </row>
        <row r="4654">
          <cell r="C4654" t="str">
            <v>776.23</v>
          </cell>
          <cell r="E4654" t="str">
            <v>786.22</v>
          </cell>
        </row>
        <row r="4655">
          <cell r="C4655" t="str">
            <v>776.23</v>
          </cell>
          <cell r="E4655" t="str">
            <v>786.29</v>
          </cell>
        </row>
        <row r="4656">
          <cell r="C4656" t="str">
            <v>776.25</v>
          </cell>
          <cell r="E4656" t="str">
            <v>786.83</v>
          </cell>
        </row>
        <row r="4657">
          <cell r="C4657" t="str">
            <v>776.25</v>
          </cell>
          <cell r="E4657" t="str">
            <v>786.85</v>
          </cell>
        </row>
        <row r="4658">
          <cell r="C4658" t="str">
            <v>776.25</v>
          </cell>
          <cell r="E4658" t="str">
            <v>786.89</v>
          </cell>
        </row>
        <row r="4659">
          <cell r="C4659" t="str">
            <v>776.27</v>
          </cell>
          <cell r="E4659" t="str">
            <v>792.84</v>
          </cell>
        </row>
        <row r="4660">
          <cell r="C4660" t="str">
            <v>776.27</v>
          </cell>
          <cell r="E4660" t="str">
            <v>792.11</v>
          </cell>
        </row>
        <row r="4661">
          <cell r="C4661" t="str">
            <v>776.29</v>
          </cell>
          <cell r="E4661" t="str">
            <v>792.15</v>
          </cell>
        </row>
        <row r="4662">
          <cell r="C4662" t="str">
            <v>776.29</v>
          </cell>
          <cell r="E4662" t="str">
            <v>792.2</v>
          </cell>
        </row>
        <row r="4663">
          <cell r="C4663" t="str">
            <v>776.31</v>
          </cell>
          <cell r="E4663" t="str">
            <v>792.3</v>
          </cell>
        </row>
        <row r="4664">
          <cell r="C4664" t="str">
            <v>776.32</v>
          </cell>
          <cell r="E4664" t="str">
            <v>792.4</v>
          </cell>
        </row>
        <row r="4665">
          <cell r="C4665" t="str">
            <v>776.33</v>
          </cell>
          <cell r="E4665" t="str">
            <v>792.5</v>
          </cell>
        </row>
        <row r="4666">
          <cell r="C4666" t="str">
            <v>776.35</v>
          </cell>
          <cell r="E4666" t="str">
            <v>792.91</v>
          </cell>
        </row>
        <row r="4667">
          <cell r="C4667" t="str">
            <v>776.37</v>
          </cell>
          <cell r="E4667" t="str">
            <v>792.93</v>
          </cell>
        </row>
        <row r="4668">
          <cell r="C4668" t="str">
            <v>776.39</v>
          </cell>
          <cell r="E4668" t="str">
            <v>792.95</v>
          </cell>
        </row>
        <row r="4669">
          <cell r="C4669" t="str">
            <v>776.81</v>
          </cell>
          <cell r="E4669" t="str">
            <v>792.97</v>
          </cell>
        </row>
        <row r="4670">
          <cell r="C4670" t="str">
            <v>776.88</v>
          </cell>
          <cell r="E4670" t="str">
            <v>899.96</v>
          </cell>
        </row>
        <row r="4671">
          <cell r="C4671" t="str">
            <v>776.41</v>
          </cell>
          <cell r="E4671" t="str">
            <v>792.83</v>
          </cell>
        </row>
        <row r="4672">
          <cell r="C4672" t="str">
            <v>776.41</v>
          </cell>
          <cell r="E4672" t="str">
            <v>792.83</v>
          </cell>
        </row>
        <row r="4673">
          <cell r="C4673" t="str">
            <v>776.43</v>
          </cell>
          <cell r="E4673" t="str">
            <v>792.83</v>
          </cell>
        </row>
        <row r="4674">
          <cell r="C4674" t="str">
            <v>776.45</v>
          </cell>
          <cell r="E4674" t="str">
            <v>793.28</v>
          </cell>
        </row>
        <row r="4675">
          <cell r="C4675" t="str">
            <v>776.49</v>
          </cell>
          <cell r="E4675" t="str">
            <v>793.22</v>
          </cell>
        </row>
        <row r="4676">
          <cell r="C4676" t="str">
            <v>776.89</v>
          </cell>
          <cell r="E4676" t="str">
            <v>793.26</v>
          </cell>
        </row>
        <row r="4677">
          <cell r="C4677" t="str">
            <v>778.71</v>
          </cell>
          <cell r="E4677" t="str">
            <v>793.27</v>
          </cell>
        </row>
        <row r="4678">
          <cell r="C4678" t="str">
            <v>778.71</v>
          </cell>
          <cell r="E4678" t="str">
            <v>793.24</v>
          </cell>
        </row>
        <row r="4679">
          <cell r="C4679" t="str">
            <v>778.78</v>
          </cell>
          <cell r="E4679" t="str">
            <v>793.11</v>
          </cell>
        </row>
        <row r="4680">
          <cell r="C4680" t="str">
            <v>778.78</v>
          </cell>
          <cell r="E4680" t="str">
            <v>793.12</v>
          </cell>
        </row>
        <row r="4681">
          <cell r="C4681" t="str">
            <v>778.78</v>
          </cell>
          <cell r="E4681" t="str">
            <v>793.19</v>
          </cell>
        </row>
        <row r="4682">
          <cell r="C4682" t="str">
            <v>778.78</v>
          </cell>
          <cell r="E4682" t="str">
            <v>793.19</v>
          </cell>
        </row>
        <row r="4683">
          <cell r="C4683" t="str">
            <v>778.78</v>
          </cell>
          <cell r="E4683" t="str">
            <v>793.7</v>
          </cell>
        </row>
        <row r="4684">
          <cell r="C4684" t="str">
            <v>778.79</v>
          </cell>
          <cell r="E4684" t="str">
            <v>793.51</v>
          </cell>
        </row>
        <row r="4685">
          <cell r="C4685" t="str">
            <v>773.11</v>
          </cell>
          <cell r="E4685" t="str">
            <v>793.55</v>
          </cell>
        </row>
        <row r="4686">
          <cell r="C4686" t="str">
            <v>773.11</v>
          </cell>
          <cell r="E4686" t="str">
            <v>793.59</v>
          </cell>
        </row>
        <row r="4687">
          <cell r="C4687" t="str">
            <v>773.12</v>
          </cell>
          <cell r="E4687" t="str">
            <v>793.29</v>
          </cell>
        </row>
        <row r="4688">
          <cell r="C4688" t="str">
            <v>773.13</v>
          </cell>
          <cell r="E4688" t="str">
            <v>793.29</v>
          </cell>
        </row>
        <row r="4689">
          <cell r="C4689" t="str">
            <v>773.14</v>
          </cell>
          <cell r="E4689" t="str">
            <v>793.91</v>
          </cell>
        </row>
        <row r="4690">
          <cell r="C4690" t="str">
            <v>773.14</v>
          </cell>
          <cell r="E4690" t="str">
            <v>793.99</v>
          </cell>
        </row>
        <row r="4691">
          <cell r="C4691" t="str">
            <v>773.15</v>
          </cell>
          <cell r="E4691" t="str">
            <v>793.3</v>
          </cell>
        </row>
        <row r="4692">
          <cell r="C4692" t="str">
            <v>773.15</v>
          </cell>
          <cell r="E4692" t="str">
            <v>884.19</v>
          </cell>
        </row>
        <row r="4693">
          <cell r="C4693" t="str">
            <v>773.17</v>
          </cell>
          <cell r="E4693" t="str">
            <v>884.19</v>
          </cell>
        </row>
        <row r="4694">
          <cell r="C4694" t="str">
            <v>773.18</v>
          </cell>
          <cell r="E4694" t="str">
            <v>884.11</v>
          </cell>
        </row>
        <row r="4695">
          <cell r="C4695" t="str">
            <v>778.86</v>
          </cell>
          <cell r="E4695" t="str">
            <v>884.15</v>
          </cell>
        </row>
        <row r="4696">
          <cell r="C4696" t="str">
            <v>778.86</v>
          </cell>
          <cell r="E4696" t="str">
            <v>884.17</v>
          </cell>
        </row>
        <row r="4697">
          <cell r="C4697" t="str">
            <v>778.86</v>
          </cell>
          <cell r="E4697" t="str">
            <v>884.19</v>
          </cell>
        </row>
        <row r="4698">
          <cell r="C4698" t="str">
            <v>778.86</v>
          </cell>
          <cell r="E4698" t="str">
            <v>884.31</v>
          </cell>
        </row>
        <row r="4699">
          <cell r="C4699" t="str">
            <v>773.22</v>
          </cell>
          <cell r="E4699" t="str">
            <v>884.32</v>
          </cell>
        </row>
        <row r="4700">
          <cell r="C4700" t="str">
            <v>773.23</v>
          </cell>
          <cell r="E4700" t="str">
            <v>884.33</v>
          </cell>
        </row>
        <row r="4701">
          <cell r="C4701" t="str">
            <v>773.24</v>
          </cell>
          <cell r="E4701" t="str">
            <v>884.39</v>
          </cell>
        </row>
        <row r="4702">
          <cell r="C4702" t="str">
            <v>773.26</v>
          </cell>
          <cell r="E4702" t="str">
            <v>884.21</v>
          </cell>
        </row>
        <row r="4703">
          <cell r="C4703" t="str">
            <v>773.28</v>
          </cell>
          <cell r="E4703" t="str">
            <v>884.21</v>
          </cell>
        </row>
        <row r="4704">
          <cell r="C4704" t="str">
            <v>773.29</v>
          </cell>
          <cell r="E4704" t="str">
            <v>884.22</v>
          </cell>
        </row>
        <row r="4705">
          <cell r="C4705" t="str">
            <v>778.12</v>
          </cell>
          <cell r="E4705" t="str">
            <v>884.23</v>
          </cell>
        </row>
        <row r="4706">
          <cell r="C4706" t="str">
            <v>778.89</v>
          </cell>
          <cell r="E4706" t="str">
            <v>884.23</v>
          </cell>
        </row>
        <row r="4707">
          <cell r="C4707" t="str">
            <v>791.11</v>
          </cell>
          <cell r="E4707" t="str">
            <v>871.11</v>
          </cell>
        </row>
        <row r="4708">
          <cell r="C4708" t="str">
            <v>791.15</v>
          </cell>
          <cell r="E4708" t="str">
            <v>871.15</v>
          </cell>
        </row>
        <row r="4709">
          <cell r="C4709" t="str">
            <v>791.21</v>
          </cell>
          <cell r="E4709" t="str">
            <v>871.19</v>
          </cell>
        </row>
        <row r="4710">
          <cell r="C4710" t="str">
            <v>791.29</v>
          </cell>
          <cell r="E4710" t="str">
            <v>881.11</v>
          </cell>
        </row>
        <row r="4711">
          <cell r="C4711" t="str">
            <v>791.6</v>
          </cell>
          <cell r="E4711" t="str">
            <v>881.11</v>
          </cell>
        </row>
        <row r="4712">
          <cell r="C4712" t="str">
            <v>791.6</v>
          </cell>
          <cell r="E4712" t="str">
            <v>881.11</v>
          </cell>
        </row>
        <row r="4713">
          <cell r="C4713" t="str">
            <v>791.81</v>
          </cell>
          <cell r="E4713" t="str">
            <v>881.11</v>
          </cell>
        </row>
        <row r="4714">
          <cell r="C4714" t="str">
            <v>791.7</v>
          </cell>
          <cell r="E4714" t="str">
            <v>881.11</v>
          </cell>
        </row>
        <row r="4715">
          <cell r="C4715" t="str">
            <v>791.82</v>
          </cell>
          <cell r="E4715" t="str">
            <v>881.11</v>
          </cell>
        </row>
        <row r="4716">
          <cell r="C4716" t="str">
            <v>791.82</v>
          </cell>
          <cell r="E4716" t="str">
            <v>881.11</v>
          </cell>
        </row>
        <row r="4717">
          <cell r="C4717" t="str">
            <v>791.82</v>
          </cell>
          <cell r="E4717" t="str">
            <v>881.13</v>
          </cell>
        </row>
        <row r="4718">
          <cell r="C4718" t="str">
            <v>791.82</v>
          </cell>
          <cell r="E4718" t="str">
            <v>881.13</v>
          </cell>
        </row>
        <row r="4719">
          <cell r="C4719" t="str">
            <v>791.82</v>
          </cell>
          <cell r="E4719" t="str">
            <v>881.14</v>
          </cell>
        </row>
        <row r="4720">
          <cell r="C4720" t="str">
            <v>791.82</v>
          </cell>
          <cell r="E4720" t="str">
            <v>881.15</v>
          </cell>
        </row>
        <row r="4721">
          <cell r="C4721" t="str">
            <v>791.99</v>
          </cell>
          <cell r="E4721" t="str">
            <v>881.21</v>
          </cell>
        </row>
        <row r="4722">
          <cell r="C4722" t="str">
            <v>791.99</v>
          </cell>
          <cell r="E4722" t="str">
            <v>881.21</v>
          </cell>
        </row>
        <row r="4723">
          <cell r="C4723" t="str">
            <v>791.99</v>
          </cell>
          <cell r="E4723" t="str">
            <v>881.22</v>
          </cell>
        </row>
        <row r="4724">
          <cell r="C4724" t="str">
            <v>791.99</v>
          </cell>
          <cell r="E4724" t="str">
            <v>881.23</v>
          </cell>
        </row>
        <row r="4725">
          <cell r="C4725" t="str">
            <v>791.99</v>
          </cell>
          <cell r="E4725" t="str">
            <v>881.24</v>
          </cell>
        </row>
        <row r="4726">
          <cell r="C4726" t="str">
            <v>791.99</v>
          </cell>
          <cell r="E4726" t="str">
            <v>881.32</v>
          </cell>
        </row>
        <row r="4727">
          <cell r="C4727" t="str">
            <v>791.99</v>
          </cell>
          <cell r="E4727" t="str">
            <v>881.31</v>
          </cell>
        </row>
        <row r="4728">
          <cell r="C4728" t="str">
            <v>791.99</v>
          </cell>
          <cell r="E4728" t="str">
            <v>881.32</v>
          </cell>
        </row>
        <row r="4729">
          <cell r="C4729" t="str">
            <v>791.91</v>
          </cell>
          <cell r="E4729" t="str">
            <v>881.33</v>
          </cell>
        </row>
        <row r="4730">
          <cell r="C4730" t="str">
            <v>786.3</v>
          </cell>
          <cell r="E4730" t="str">
            <v>881.34</v>
          </cell>
        </row>
        <row r="4731">
          <cell r="C4731" t="str">
            <v>722.41</v>
          </cell>
          <cell r="E4731" t="str">
            <v>881.35</v>
          </cell>
        </row>
        <row r="4732">
          <cell r="C4732" t="str">
            <v>783.2</v>
          </cell>
          <cell r="E4732" t="str">
            <v>881.35</v>
          </cell>
        </row>
        <row r="4733">
          <cell r="C4733" t="str">
            <v>722.3</v>
          </cell>
          <cell r="E4733" t="str">
            <v>881.35</v>
          </cell>
        </row>
        <row r="4734">
          <cell r="C4734" t="str">
            <v>722.49</v>
          </cell>
          <cell r="E4734" t="str">
            <v>881.36</v>
          </cell>
        </row>
        <row r="4735">
          <cell r="C4735" t="str">
            <v>783.11</v>
          </cell>
          <cell r="E4735" t="str">
            <v>871.41</v>
          </cell>
        </row>
        <row r="4736">
          <cell r="C4736" t="str">
            <v>783.19</v>
          </cell>
          <cell r="E4736" t="str">
            <v>871.43</v>
          </cell>
        </row>
        <row r="4737">
          <cell r="C4737" t="str">
            <v>781.1</v>
          </cell>
          <cell r="E4737" t="str">
            <v>871.45</v>
          </cell>
        </row>
        <row r="4738">
          <cell r="C4738" t="str">
            <v>781.2</v>
          </cell>
          <cell r="E4738" t="str">
            <v>871.49</v>
          </cell>
        </row>
        <row r="4739">
          <cell r="C4739" t="str">
            <v>781.2</v>
          </cell>
          <cell r="E4739" t="str">
            <v>871.31</v>
          </cell>
        </row>
        <row r="4740">
          <cell r="C4740" t="str">
            <v>781.2</v>
          </cell>
          <cell r="E4740" t="str">
            <v>871.39</v>
          </cell>
        </row>
        <row r="4741">
          <cell r="C4741" t="str">
            <v>781.2</v>
          </cell>
          <cell r="E4741" t="str">
            <v>871.91</v>
          </cell>
        </row>
        <row r="4742">
          <cell r="C4742" t="str">
            <v>781.2</v>
          </cell>
          <cell r="E4742" t="str">
            <v>871.92</v>
          </cell>
        </row>
        <row r="4743">
          <cell r="C4743" t="str">
            <v>781.2</v>
          </cell>
          <cell r="E4743" t="str">
            <v>871.93</v>
          </cell>
        </row>
        <row r="4744">
          <cell r="C4744" t="str">
            <v>781.2</v>
          </cell>
          <cell r="E4744" t="str">
            <v>871.99</v>
          </cell>
        </row>
        <row r="4745">
          <cell r="C4745" t="str">
            <v>781.2</v>
          </cell>
          <cell r="E4745" t="str">
            <v>874.11</v>
          </cell>
        </row>
        <row r="4746">
          <cell r="C4746" t="str">
            <v>782.11</v>
          </cell>
          <cell r="E4746" t="str">
            <v>874.11</v>
          </cell>
        </row>
        <row r="4747">
          <cell r="C4747" t="str">
            <v>782.19</v>
          </cell>
          <cell r="E4747" t="str">
            <v>874.11</v>
          </cell>
        </row>
        <row r="4748">
          <cell r="C4748" t="str">
            <v>782.19</v>
          </cell>
          <cell r="E4748" t="str">
            <v>874.12</v>
          </cell>
        </row>
        <row r="4749">
          <cell r="C4749" t="str">
            <v>782.19</v>
          </cell>
          <cell r="E4749" t="str">
            <v>874.13</v>
          </cell>
        </row>
        <row r="4750">
          <cell r="C4750" t="str">
            <v>782.19</v>
          </cell>
          <cell r="E4750" t="str">
            <v>874.13</v>
          </cell>
        </row>
        <row r="4751">
          <cell r="C4751" t="str">
            <v>782.19</v>
          </cell>
          <cell r="E4751" t="str">
            <v>874.13</v>
          </cell>
        </row>
        <row r="4752">
          <cell r="C4752" t="str">
            <v>782.19</v>
          </cell>
          <cell r="E4752" t="str">
            <v>874.13</v>
          </cell>
        </row>
        <row r="4753">
          <cell r="C4753" t="str">
            <v>782.21</v>
          </cell>
          <cell r="E4753" t="str">
            <v>874.13</v>
          </cell>
        </row>
        <row r="4754">
          <cell r="C4754" t="str">
            <v>782.23</v>
          </cell>
          <cell r="E4754" t="str">
            <v>874.14</v>
          </cell>
        </row>
        <row r="4755">
          <cell r="C4755" t="str">
            <v>782.25</v>
          </cell>
          <cell r="E4755" t="str">
            <v>874.51</v>
          </cell>
        </row>
        <row r="4756">
          <cell r="C4756" t="str">
            <v>782.27</v>
          </cell>
          <cell r="E4756" t="str">
            <v>874.22</v>
          </cell>
        </row>
        <row r="4757">
          <cell r="C4757" t="str">
            <v>782.29</v>
          </cell>
          <cell r="E4757" t="str">
            <v>874.22</v>
          </cell>
        </row>
        <row r="4758">
          <cell r="C4758" t="str">
            <v>784.1</v>
          </cell>
          <cell r="E4758" t="str">
            <v>874.23</v>
          </cell>
        </row>
        <row r="4759">
          <cell r="C4759" t="str">
            <v>784.21</v>
          </cell>
          <cell r="E4759" t="str">
            <v>874.23</v>
          </cell>
        </row>
        <row r="4760">
          <cell r="C4760" t="str">
            <v>784.25</v>
          </cell>
          <cell r="E4760" t="str">
            <v>874.24</v>
          </cell>
        </row>
        <row r="4761">
          <cell r="C4761" t="str">
            <v>784.31</v>
          </cell>
          <cell r="E4761" t="str">
            <v>774.11</v>
          </cell>
        </row>
        <row r="4762">
          <cell r="C4762" t="str">
            <v>784.32</v>
          </cell>
          <cell r="E4762" t="str">
            <v>774.12</v>
          </cell>
        </row>
        <row r="4763">
          <cell r="C4763" t="str">
            <v>784.32</v>
          </cell>
          <cell r="E4763" t="str">
            <v>774.12</v>
          </cell>
        </row>
        <row r="4764">
          <cell r="C4764" t="str">
            <v>784.33</v>
          </cell>
          <cell r="E4764" t="str">
            <v>774.12</v>
          </cell>
        </row>
        <row r="4765">
          <cell r="C4765" t="str">
            <v>784.33</v>
          </cell>
          <cell r="E4765" t="str">
            <v>774.12</v>
          </cell>
        </row>
        <row r="4766">
          <cell r="C4766" t="str">
            <v>784.34</v>
          </cell>
          <cell r="E4766" t="str">
            <v>774.13</v>
          </cell>
        </row>
        <row r="4767">
          <cell r="C4767" t="str">
            <v>784.35</v>
          </cell>
          <cell r="E4767" t="str">
            <v>872.21</v>
          </cell>
        </row>
        <row r="4768">
          <cell r="C4768" t="str">
            <v>784.36</v>
          </cell>
          <cell r="E4768" t="str">
            <v>872.21</v>
          </cell>
        </row>
        <row r="4769">
          <cell r="C4769" t="str">
            <v>784.39</v>
          </cell>
          <cell r="E4769" t="str">
            <v>872.21</v>
          </cell>
        </row>
        <row r="4770">
          <cell r="C4770" t="str">
            <v>784.39</v>
          </cell>
          <cell r="E4770" t="str">
            <v>872.11</v>
          </cell>
        </row>
        <row r="4771">
          <cell r="C4771" t="str">
            <v>784.39</v>
          </cell>
          <cell r="E4771" t="str">
            <v>872.19</v>
          </cell>
        </row>
        <row r="4772">
          <cell r="C4772" t="str">
            <v>784.39</v>
          </cell>
          <cell r="E4772" t="str">
            <v>872.25</v>
          </cell>
        </row>
        <row r="4773">
          <cell r="C4773" t="str">
            <v>784.39</v>
          </cell>
          <cell r="E4773" t="str">
            <v>872.29</v>
          </cell>
        </row>
        <row r="4774">
          <cell r="C4774" t="str">
            <v>784.39</v>
          </cell>
          <cell r="E4774" t="str">
            <v>872.31</v>
          </cell>
        </row>
        <row r="4775">
          <cell r="C4775" t="str">
            <v>784.39</v>
          </cell>
          <cell r="E4775" t="str">
            <v>872.33</v>
          </cell>
        </row>
        <row r="4776">
          <cell r="C4776" t="str">
            <v>744.14</v>
          </cell>
          <cell r="E4776" t="str">
            <v>872.35</v>
          </cell>
        </row>
        <row r="4777">
          <cell r="C4777" t="str">
            <v>744.15</v>
          </cell>
          <cell r="E4777" t="str">
            <v>899.63</v>
          </cell>
        </row>
        <row r="4778">
          <cell r="C4778" t="str">
            <v>744.19</v>
          </cell>
          <cell r="E4778" t="str">
            <v>899.65</v>
          </cell>
        </row>
        <row r="4779">
          <cell r="C4779" t="str">
            <v>891.11</v>
          </cell>
          <cell r="E4779" t="str">
            <v>899.65</v>
          </cell>
        </row>
        <row r="4780">
          <cell r="C4780" t="str">
            <v>785.11</v>
          </cell>
          <cell r="E4780" t="str">
            <v>899.66</v>
          </cell>
        </row>
        <row r="4781">
          <cell r="C4781" t="str">
            <v>785.13</v>
          </cell>
          <cell r="E4781" t="str">
            <v>899.66</v>
          </cell>
        </row>
        <row r="4782">
          <cell r="C4782" t="str">
            <v>785.15</v>
          </cell>
          <cell r="E4782" t="str">
            <v>899.61</v>
          </cell>
        </row>
        <row r="4783">
          <cell r="C4783" t="str">
            <v>785.16</v>
          </cell>
          <cell r="E4783" t="str">
            <v>899.67</v>
          </cell>
        </row>
        <row r="4784">
          <cell r="C4784" t="str">
            <v>785.17</v>
          </cell>
          <cell r="E4784" t="str">
            <v>899.69</v>
          </cell>
        </row>
        <row r="4785">
          <cell r="C4785" t="str">
            <v>785.19</v>
          </cell>
          <cell r="E4785" t="str">
            <v>774.21</v>
          </cell>
        </row>
        <row r="4786">
          <cell r="C4786" t="str">
            <v>785.2</v>
          </cell>
          <cell r="E4786" t="str">
            <v>774.21</v>
          </cell>
        </row>
        <row r="4787">
          <cell r="C4787" t="str">
            <v>785.31</v>
          </cell>
          <cell r="E4787" t="str">
            <v>774.21</v>
          </cell>
        </row>
        <row r="4788">
          <cell r="C4788" t="str">
            <v>785.31</v>
          </cell>
          <cell r="E4788" t="str">
            <v>774.21</v>
          </cell>
        </row>
        <row r="4789">
          <cell r="C4789" t="str">
            <v>785.35</v>
          </cell>
          <cell r="E4789" t="str">
            <v>774.22</v>
          </cell>
        </row>
        <row r="4790">
          <cell r="C4790" t="str">
            <v>785.35</v>
          </cell>
          <cell r="E4790" t="str">
            <v>774.22</v>
          </cell>
        </row>
        <row r="4791">
          <cell r="C4791" t="str">
            <v>785.36</v>
          </cell>
          <cell r="E4791" t="str">
            <v>774.23</v>
          </cell>
        </row>
        <row r="4792">
          <cell r="C4792" t="str">
            <v>785.37</v>
          </cell>
          <cell r="E4792" t="str">
            <v>774.29</v>
          </cell>
        </row>
        <row r="4793">
          <cell r="C4793" t="str">
            <v>785.37</v>
          </cell>
          <cell r="E4793" t="str">
            <v>874.52</v>
          </cell>
        </row>
        <row r="4794">
          <cell r="C4794" t="str">
            <v>785.37</v>
          </cell>
          <cell r="E4794" t="str">
            <v>874.53</v>
          </cell>
        </row>
        <row r="4795">
          <cell r="C4795" t="str">
            <v>785.37</v>
          </cell>
          <cell r="E4795" t="str">
            <v>874.53</v>
          </cell>
        </row>
        <row r="4796">
          <cell r="C4796" t="str">
            <v>785.37</v>
          </cell>
          <cell r="E4796" t="str">
            <v>874.54</v>
          </cell>
        </row>
        <row r="4797">
          <cell r="C4797" t="str">
            <v>785.37</v>
          </cell>
          <cell r="E4797" t="str">
            <v>874.55</v>
          </cell>
        </row>
        <row r="4798">
          <cell r="C4798" t="str">
            <v>785.37</v>
          </cell>
          <cell r="E4798" t="str">
            <v>874.55</v>
          </cell>
        </row>
        <row r="4799">
          <cell r="C4799" t="str">
            <v>894.1</v>
          </cell>
          <cell r="E4799" t="str">
            <v>874.55</v>
          </cell>
        </row>
        <row r="4800">
          <cell r="C4800" t="str">
            <v>786.1</v>
          </cell>
          <cell r="E4800" t="str">
            <v>874.56</v>
          </cell>
        </row>
        <row r="4801">
          <cell r="C4801" t="str">
            <v>786.21</v>
          </cell>
          <cell r="E4801" t="str">
            <v>874.31</v>
          </cell>
        </row>
        <row r="4802">
          <cell r="C4802" t="str">
            <v>786.22</v>
          </cell>
          <cell r="E4802" t="str">
            <v>874.35</v>
          </cell>
        </row>
        <row r="4803">
          <cell r="C4803" t="str">
            <v>786.29</v>
          </cell>
          <cell r="E4803" t="str">
            <v>874.37</v>
          </cell>
        </row>
        <row r="4804">
          <cell r="C4804" t="str">
            <v>786.83</v>
          </cell>
          <cell r="E4804" t="str">
            <v>874.39</v>
          </cell>
        </row>
        <row r="4805">
          <cell r="C4805" t="str">
            <v>786.85</v>
          </cell>
          <cell r="E4805" t="str">
            <v>874.41</v>
          </cell>
        </row>
        <row r="4806">
          <cell r="C4806" t="str">
            <v>786.89</v>
          </cell>
          <cell r="E4806" t="str">
            <v>874.42</v>
          </cell>
        </row>
        <row r="4807">
          <cell r="C4807" t="str">
            <v>792.81</v>
          </cell>
          <cell r="E4807" t="str">
            <v>874.43</v>
          </cell>
        </row>
        <row r="4808">
          <cell r="C4808" t="str">
            <v>792.82</v>
          </cell>
          <cell r="E4808" t="str">
            <v>874.45</v>
          </cell>
        </row>
        <row r="4809">
          <cell r="C4809" t="str">
            <v>792.11</v>
          </cell>
          <cell r="E4809" t="str">
            <v>874.46</v>
          </cell>
        </row>
        <row r="4810">
          <cell r="C4810" t="str">
            <v>792.15</v>
          </cell>
          <cell r="E4810" t="str">
            <v>874.49</v>
          </cell>
        </row>
        <row r="4811">
          <cell r="C4811" t="str">
            <v>792.2</v>
          </cell>
          <cell r="E4811" t="str">
            <v>873.11</v>
          </cell>
        </row>
        <row r="4812">
          <cell r="C4812" t="str">
            <v>792.3</v>
          </cell>
          <cell r="E4812" t="str">
            <v>873.13</v>
          </cell>
        </row>
        <row r="4813">
          <cell r="C4813" t="str">
            <v>792.4</v>
          </cell>
          <cell r="E4813" t="str">
            <v>873.15</v>
          </cell>
        </row>
        <row r="4814">
          <cell r="C4814" t="str">
            <v>792.5</v>
          </cell>
          <cell r="E4814" t="str">
            <v>873.19</v>
          </cell>
        </row>
        <row r="4815">
          <cell r="C4815" t="str">
            <v>792.91</v>
          </cell>
          <cell r="E4815" t="str">
            <v>873.21</v>
          </cell>
        </row>
        <row r="4816">
          <cell r="C4816" t="str">
            <v>792.93</v>
          </cell>
          <cell r="E4816" t="str">
            <v>873.25</v>
          </cell>
        </row>
        <row r="4817">
          <cell r="C4817" t="str">
            <v>792.95</v>
          </cell>
          <cell r="E4817" t="str">
            <v>873.29</v>
          </cell>
        </row>
        <row r="4818">
          <cell r="C4818" t="str">
            <v>792.97</v>
          </cell>
          <cell r="E4818" t="str">
            <v>874.71</v>
          </cell>
        </row>
        <row r="4819">
          <cell r="C4819" t="str">
            <v>899.96</v>
          </cell>
          <cell r="E4819" t="str">
            <v>874.73</v>
          </cell>
        </row>
        <row r="4820">
          <cell r="C4820" t="str">
            <v>792.83</v>
          </cell>
          <cell r="E4820" t="str">
            <v>874.75</v>
          </cell>
        </row>
        <row r="4821">
          <cell r="C4821" t="str">
            <v>792.83</v>
          </cell>
          <cell r="E4821" t="str">
            <v>874.78</v>
          </cell>
        </row>
        <row r="4822">
          <cell r="C4822" t="str">
            <v>792.83</v>
          </cell>
          <cell r="E4822" t="str">
            <v>874.75</v>
          </cell>
        </row>
        <row r="4823">
          <cell r="C4823" t="str">
            <v>793.28</v>
          </cell>
          <cell r="E4823" t="str">
            <v>874.78</v>
          </cell>
        </row>
        <row r="4824">
          <cell r="C4824" t="str">
            <v>793.22</v>
          </cell>
          <cell r="E4824" t="str">
            <v>874.77</v>
          </cell>
        </row>
        <row r="4825">
          <cell r="C4825" t="str">
            <v>793.26</v>
          </cell>
          <cell r="E4825" t="str">
            <v>874.78</v>
          </cell>
        </row>
        <row r="4826">
          <cell r="C4826" t="str">
            <v>793.27</v>
          </cell>
          <cell r="E4826" t="str">
            <v>874.78</v>
          </cell>
        </row>
        <row r="4827">
          <cell r="C4827" t="str">
            <v>793.24</v>
          </cell>
          <cell r="E4827" t="str">
            <v>874.78</v>
          </cell>
        </row>
        <row r="4828">
          <cell r="C4828" t="str">
            <v>793.11</v>
          </cell>
          <cell r="E4828" t="str">
            <v>874.79</v>
          </cell>
        </row>
        <row r="4829">
          <cell r="C4829" t="str">
            <v>793.12</v>
          </cell>
          <cell r="E4829" t="str">
            <v>874.25</v>
          </cell>
        </row>
        <row r="4830">
          <cell r="C4830" t="str">
            <v>793.19</v>
          </cell>
          <cell r="E4830" t="str">
            <v>874.25</v>
          </cell>
        </row>
        <row r="4831">
          <cell r="C4831" t="str">
            <v>793.19</v>
          </cell>
          <cell r="E4831" t="str">
            <v>874.25</v>
          </cell>
        </row>
        <row r="4832">
          <cell r="C4832" t="str">
            <v>793.7</v>
          </cell>
          <cell r="E4832" t="str">
            <v>874.25</v>
          </cell>
        </row>
        <row r="4833">
          <cell r="C4833" t="str">
            <v>793.51</v>
          </cell>
          <cell r="E4833" t="str">
            <v>874.25</v>
          </cell>
        </row>
        <row r="4834">
          <cell r="C4834" t="str">
            <v>793.55</v>
          </cell>
          <cell r="E4834" t="str">
            <v>874.26</v>
          </cell>
        </row>
        <row r="4835">
          <cell r="C4835" t="str">
            <v>793.59</v>
          </cell>
          <cell r="E4835" t="str">
            <v>874.61</v>
          </cell>
        </row>
        <row r="4836">
          <cell r="C4836" t="str">
            <v>793.29</v>
          </cell>
          <cell r="E4836" t="str">
            <v>874.63</v>
          </cell>
        </row>
        <row r="4837">
          <cell r="C4837" t="str">
            <v>793.29</v>
          </cell>
          <cell r="E4837" t="str">
            <v>874.65</v>
          </cell>
        </row>
        <row r="4838">
          <cell r="C4838" t="str">
            <v>793.91</v>
          </cell>
          <cell r="E4838" t="str">
            <v>874.65</v>
          </cell>
        </row>
        <row r="4839">
          <cell r="C4839" t="str">
            <v>793.99</v>
          </cell>
          <cell r="E4839" t="str">
            <v>874.69</v>
          </cell>
        </row>
        <row r="4840">
          <cell r="C4840" t="str">
            <v>793.3</v>
          </cell>
          <cell r="E4840" t="str">
            <v>874.9</v>
          </cell>
        </row>
        <row r="4841">
          <cell r="C4841" t="str">
            <v>884.19</v>
          </cell>
          <cell r="E4841" t="str">
            <v>885.31</v>
          </cell>
        </row>
        <row r="4842">
          <cell r="C4842" t="str">
            <v>884.19</v>
          </cell>
          <cell r="E4842" t="str">
            <v>885.31</v>
          </cell>
        </row>
        <row r="4843">
          <cell r="C4843" t="str">
            <v>884.11</v>
          </cell>
          <cell r="E4843" t="str">
            <v>885.32</v>
          </cell>
        </row>
        <row r="4844">
          <cell r="C4844" t="str">
            <v>884.15</v>
          </cell>
          <cell r="E4844" t="str">
            <v>885.32</v>
          </cell>
        </row>
        <row r="4845">
          <cell r="C4845" t="str">
            <v>884.17</v>
          </cell>
          <cell r="E4845" t="str">
            <v>885.39</v>
          </cell>
        </row>
        <row r="4846">
          <cell r="C4846" t="str">
            <v>884.19</v>
          </cell>
          <cell r="E4846" t="str">
            <v>885.39</v>
          </cell>
        </row>
        <row r="4847">
          <cell r="C4847" t="str">
            <v>884.31</v>
          </cell>
          <cell r="E4847" t="str">
            <v>885.41</v>
          </cell>
        </row>
        <row r="4848">
          <cell r="C4848" t="str">
            <v>884.32</v>
          </cell>
          <cell r="E4848" t="str">
            <v>885.41</v>
          </cell>
        </row>
        <row r="4849">
          <cell r="C4849" t="str">
            <v>884.33</v>
          </cell>
          <cell r="E4849" t="str">
            <v>885.41</v>
          </cell>
        </row>
        <row r="4850">
          <cell r="C4850" t="str">
            <v>884.39</v>
          </cell>
          <cell r="E4850" t="str">
            <v>885.42</v>
          </cell>
        </row>
        <row r="4851">
          <cell r="C4851" t="str">
            <v>884.21</v>
          </cell>
          <cell r="E4851" t="str">
            <v>885.42</v>
          </cell>
        </row>
        <row r="4852">
          <cell r="C4852" t="str">
            <v>884.21</v>
          </cell>
          <cell r="E4852" t="str">
            <v>885.49</v>
          </cell>
        </row>
        <row r="4853">
          <cell r="C4853" t="str">
            <v>884.22</v>
          </cell>
          <cell r="E4853" t="str">
            <v>885.49</v>
          </cell>
        </row>
        <row r="4854">
          <cell r="C4854" t="str">
            <v>884.23</v>
          </cell>
          <cell r="E4854" t="str">
            <v>885.72</v>
          </cell>
        </row>
        <row r="4855">
          <cell r="C4855" t="str">
            <v>884.23</v>
          </cell>
          <cell r="E4855" t="str">
            <v>885.73</v>
          </cell>
        </row>
        <row r="4856">
          <cell r="C4856" t="str">
            <v>871.11</v>
          </cell>
          <cell r="E4856" t="str">
            <v>885.71</v>
          </cell>
        </row>
        <row r="4857">
          <cell r="C4857" t="str">
            <v>871.15</v>
          </cell>
          <cell r="E4857" t="str">
            <v>885.74</v>
          </cell>
        </row>
        <row r="4858">
          <cell r="C4858" t="str">
            <v>871.19</v>
          </cell>
          <cell r="E4858" t="str">
            <v>885.75</v>
          </cell>
        </row>
        <row r="4859">
          <cell r="C4859" t="str">
            <v>881.11</v>
          </cell>
          <cell r="E4859" t="str">
            <v>885.76</v>
          </cell>
        </row>
        <row r="4860">
          <cell r="C4860" t="str">
            <v>881.11</v>
          </cell>
          <cell r="E4860" t="str">
            <v>885.77</v>
          </cell>
        </row>
        <row r="4861">
          <cell r="C4861" t="str">
            <v>881.11</v>
          </cell>
          <cell r="E4861" t="str">
            <v>885.78</v>
          </cell>
        </row>
        <row r="4862">
          <cell r="C4862" t="str">
            <v>881.11</v>
          </cell>
          <cell r="E4862" t="str">
            <v>885.79</v>
          </cell>
        </row>
        <row r="4863">
          <cell r="C4863" t="str">
            <v>881.11</v>
          </cell>
          <cell r="E4863" t="str">
            <v>885.94</v>
          </cell>
        </row>
        <row r="4864">
          <cell r="C4864" t="str">
            <v>881.11</v>
          </cell>
          <cell r="E4864" t="str">
            <v>885.94</v>
          </cell>
        </row>
        <row r="4865">
          <cell r="C4865" t="str">
            <v>881.11</v>
          </cell>
          <cell r="E4865" t="str">
            <v>885.95</v>
          </cell>
        </row>
        <row r="4866">
          <cell r="C4866" t="str">
            <v>881.11</v>
          </cell>
          <cell r="E4866" t="str">
            <v>885.51</v>
          </cell>
        </row>
        <row r="4867">
          <cell r="C4867" t="str">
            <v>881.13</v>
          </cell>
          <cell r="E4867" t="str">
            <v>885.51</v>
          </cell>
        </row>
        <row r="4868">
          <cell r="C4868" t="str">
            <v>881.12</v>
          </cell>
          <cell r="E4868" t="str">
            <v>885.51</v>
          </cell>
        </row>
        <row r="4869">
          <cell r="C4869" t="str">
            <v>881.13</v>
          </cell>
          <cell r="E4869" t="str">
            <v>885.52</v>
          </cell>
        </row>
        <row r="4870">
          <cell r="C4870" t="str">
            <v>881.14</v>
          </cell>
          <cell r="E4870" t="str">
            <v>885.52</v>
          </cell>
        </row>
        <row r="4871">
          <cell r="C4871" t="str">
            <v>881.15</v>
          </cell>
          <cell r="E4871" t="str">
            <v>885.96</v>
          </cell>
        </row>
        <row r="4872">
          <cell r="C4872" t="str">
            <v>881.21</v>
          </cell>
          <cell r="E4872" t="str">
            <v>885.96</v>
          </cell>
        </row>
        <row r="4873">
          <cell r="C4873" t="str">
            <v>881.21</v>
          </cell>
          <cell r="E4873" t="str">
            <v>885.96</v>
          </cell>
        </row>
        <row r="4874">
          <cell r="C4874" t="str">
            <v>881.22</v>
          </cell>
          <cell r="E4874" t="str">
            <v>885.98</v>
          </cell>
        </row>
        <row r="4875">
          <cell r="C4875" t="str">
            <v>881.23</v>
          </cell>
          <cell r="E4875" t="str">
            <v>885.98</v>
          </cell>
        </row>
        <row r="4876">
          <cell r="C4876" t="str">
            <v>881.24</v>
          </cell>
          <cell r="E4876" t="str">
            <v>885.98</v>
          </cell>
        </row>
        <row r="4877">
          <cell r="C4877" t="str">
            <v>881.32</v>
          </cell>
          <cell r="E4877" t="str">
            <v>885.98</v>
          </cell>
        </row>
        <row r="4878">
          <cell r="C4878" t="str">
            <v>881.31</v>
          </cell>
          <cell r="E4878" t="str">
            <v>885.91</v>
          </cell>
        </row>
        <row r="4879">
          <cell r="C4879" t="str">
            <v>881.32</v>
          </cell>
          <cell r="E4879" t="str">
            <v>885.91</v>
          </cell>
        </row>
        <row r="4880">
          <cell r="C4880" t="str">
            <v>881.33</v>
          </cell>
          <cell r="E4880" t="str">
            <v>885.91</v>
          </cell>
        </row>
        <row r="4881">
          <cell r="C4881" t="str">
            <v>881.34</v>
          </cell>
          <cell r="E4881" t="str">
            <v>885.91</v>
          </cell>
        </row>
        <row r="4882">
          <cell r="C4882" t="str">
            <v>751.31</v>
          </cell>
          <cell r="E4882" t="str">
            <v>885.97</v>
          </cell>
        </row>
        <row r="4883">
          <cell r="C4883" t="str">
            <v>751.32</v>
          </cell>
          <cell r="E4883" t="str">
            <v>885.97</v>
          </cell>
        </row>
        <row r="4884">
          <cell r="C4884" t="str">
            <v>751.33</v>
          </cell>
          <cell r="E4884" t="str">
            <v>885.92</v>
          </cell>
        </row>
        <row r="4885">
          <cell r="C4885" t="str">
            <v>751.34</v>
          </cell>
          <cell r="E4885" t="str">
            <v>885.92</v>
          </cell>
        </row>
        <row r="4886">
          <cell r="C4886" t="str">
            <v>751.35</v>
          </cell>
          <cell r="E4886" t="str">
            <v>885.93</v>
          </cell>
        </row>
        <row r="4887">
          <cell r="C4887" t="str">
            <v>759.1</v>
          </cell>
          <cell r="E4887" t="str">
            <v>885.99</v>
          </cell>
        </row>
        <row r="4888">
          <cell r="C4888" t="str">
            <v>759.1</v>
          </cell>
          <cell r="E4888" t="str">
            <v>885.99</v>
          </cell>
        </row>
        <row r="4889">
          <cell r="C4889" t="str">
            <v>759.1</v>
          </cell>
          <cell r="E4889" t="str">
            <v>885.99</v>
          </cell>
        </row>
        <row r="4890">
          <cell r="C4890" t="str">
            <v>759.1</v>
          </cell>
          <cell r="E4890" t="str">
            <v>885.99</v>
          </cell>
        </row>
        <row r="4891">
          <cell r="C4891" t="str">
            <v>881.35</v>
          </cell>
          <cell r="E4891" t="str">
            <v>885.99</v>
          </cell>
        </row>
        <row r="4892">
          <cell r="C4892" t="str">
            <v>881.35</v>
          </cell>
          <cell r="E4892" t="str">
            <v>898.13</v>
          </cell>
        </row>
        <row r="4893">
          <cell r="C4893" t="str">
            <v>881.35</v>
          </cell>
          <cell r="E4893" t="str">
            <v>898.13</v>
          </cell>
        </row>
        <row r="4894">
          <cell r="C4894" t="str">
            <v>881.35</v>
          </cell>
          <cell r="E4894" t="str">
            <v>898.13</v>
          </cell>
        </row>
        <row r="4895">
          <cell r="C4895" t="str">
            <v>881.35</v>
          </cell>
          <cell r="E4895" t="str">
            <v>898.15</v>
          </cell>
        </row>
        <row r="4896">
          <cell r="C4896" t="str">
            <v>881.35</v>
          </cell>
          <cell r="E4896" t="str">
            <v>898.15</v>
          </cell>
        </row>
        <row r="4897">
          <cell r="C4897" t="str">
            <v>881.36</v>
          </cell>
          <cell r="E4897" t="str">
            <v>898.23</v>
          </cell>
        </row>
        <row r="4898">
          <cell r="C4898" t="str">
            <v>871.41</v>
          </cell>
          <cell r="E4898" t="str">
            <v>898.23</v>
          </cell>
        </row>
        <row r="4899">
          <cell r="C4899" t="str">
            <v>871.43</v>
          </cell>
          <cell r="E4899" t="str">
            <v>898.24</v>
          </cell>
        </row>
        <row r="4900">
          <cell r="C4900" t="str">
            <v>871.45</v>
          </cell>
          <cell r="E4900" t="str">
            <v>898.25</v>
          </cell>
        </row>
        <row r="4901">
          <cell r="C4901" t="str">
            <v>871.49</v>
          </cell>
          <cell r="E4901" t="str">
            <v>898.26</v>
          </cell>
        </row>
        <row r="4902">
          <cell r="C4902" t="str">
            <v>871.31</v>
          </cell>
          <cell r="E4902" t="str">
            <v>898.29</v>
          </cell>
        </row>
        <row r="4903">
          <cell r="C4903" t="str">
            <v>871.39</v>
          </cell>
          <cell r="E4903" t="str">
            <v>898.29</v>
          </cell>
        </row>
        <row r="4904">
          <cell r="C4904" t="str">
            <v>871.91</v>
          </cell>
          <cell r="E4904" t="str">
            <v>898.9</v>
          </cell>
        </row>
        <row r="4905">
          <cell r="C4905" t="str">
            <v>871.92</v>
          </cell>
          <cell r="E4905" t="str">
            <v>898.9</v>
          </cell>
        </row>
        <row r="4906">
          <cell r="C4906" t="str">
            <v>871.93</v>
          </cell>
          <cell r="E4906" t="str">
            <v>898.9</v>
          </cell>
        </row>
        <row r="4907">
          <cell r="C4907" t="str">
            <v>871.99</v>
          </cell>
          <cell r="E4907" t="str">
            <v>898.9</v>
          </cell>
        </row>
        <row r="4908">
          <cell r="C4908" t="str">
            <v>874.11</v>
          </cell>
          <cell r="E4908" t="str">
            <v>898.9</v>
          </cell>
        </row>
        <row r="4909">
          <cell r="C4909" t="str">
            <v>874.11</v>
          </cell>
          <cell r="E4909" t="str">
            <v>891.12</v>
          </cell>
        </row>
        <row r="4910">
          <cell r="C4910" t="str">
            <v>874.11</v>
          </cell>
          <cell r="E4910" t="str">
            <v>891.12</v>
          </cell>
        </row>
        <row r="4911">
          <cell r="C4911" t="str">
            <v>874.12</v>
          </cell>
          <cell r="E4911" t="str">
            <v>891.12</v>
          </cell>
        </row>
        <row r="4912">
          <cell r="C4912" t="str">
            <v>874.13</v>
          </cell>
          <cell r="E4912" t="str">
            <v>891.12</v>
          </cell>
        </row>
        <row r="4913">
          <cell r="C4913" t="str">
            <v>874.13</v>
          </cell>
          <cell r="E4913" t="str">
            <v>891.14</v>
          </cell>
        </row>
        <row r="4914">
          <cell r="C4914" t="str">
            <v>874.13</v>
          </cell>
          <cell r="E4914" t="str">
            <v>891.31</v>
          </cell>
        </row>
        <row r="4915">
          <cell r="C4915" t="str">
            <v>874.13</v>
          </cell>
          <cell r="E4915" t="str">
            <v>891.31</v>
          </cell>
        </row>
        <row r="4916">
          <cell r="C4916" t="str">
            <v>874.13</v>
          </cell>
          <cell r="E4916" t="str">
            <v>891.31</v>
          </cell>
        </row>
        <row r="4917">
          <cell r="C4917" t="str">
            <v>874.14</v>
          </cell>
          <cell r="E4917" t="str">
            <v>891.31</v>
          </cell>
        </row>
        <row r="4918">
          <cell r="C4918" t="str">
            <v>874.51</v>
          </cell>
          <cell r="E4918" t="str">
            <v>891.39</v>
          </cell>
        </row>
        <row r="4919">
          <cell r="C4919" t="str">
            <v>874.22</v>
          </cell>
          <cell r="E4919" t="str">
            <v>891.91</v>
          </cell>
        </row>
        <row r="4920">
          <cell r="C4920" t="str">
            <v>874.22</v>
          </cell>
          <cell r="E4920" t="str">
            <v>891.93</v>
          </cell>
        </row>
        <row r="4921">
          <cell r="C4921" t="str">
            <v>874.23</v>
          </cell>
          <cell r="E4921" t="str">
            <v>891.95</v>
          </cell>
        </row>
        <row r="4922">
          <cell r="C4922" t="str">
            <v>874.23</v>
          </cell>
          <cell r="E4922" t="str">
            <v>891.99</v>
          </cell>
        </row>
        <row r="4923">
          <cell r="C4923" t="str">
            <v>874.24</v>
          </cell>
          <cell r="E4923" t="str">
            <v>891.99</v>
          </cell>
        </row>
        <row r="4924">
          <cell r="C4924" t="str">
            <v>774.11</v>
          </cell>
          <cell r="E4924" t="str">
            <v>891.22</v>
          </cell>
        </row>
        <row r="4925">
          <cell r="C4925" t="str">
            <v>774.12</v>
          </cell>
          <cell r="E4925" t="str">
            <v>891.23</v>
          </cell>
        </row>
        <row r="4926">
          <cell r="C4926" t="str">
            <v>774.12</v>
          </cell>
          <cell r="E4926" t="str">
            <v>891.24</v>
          </cell>
        </row>
        <row r="4927">
          <cell r="C4927" t="str">
            <v>774.12</v>
          </cell>
          <cell r="E4927" t="str">
            <v>891.29</v>
          </cell>
        </row>
        <row r="4928">
          <cell r="C4928" t="str">
            <v>774.12</v>
          </cell>
          <cell r="E4928" t="str">
            <v>891.13</v>
          </cell>
        </row>
        <row r="4929">
          <cell r="C4929" t="str">
            <v>774.13</v>
          </cell>
          <cell r="E4929" t="str">
            <v>821.11</v>
          </cell>
        </row>
        <row r="4930">
          <cell r="C4930" t="str">
            <v>872.21</v>
          </cell>
          <cell r="E4930" t="str">
            <v>821.12</v>
          </cell>
        </row>
        <row r="4931">
          <cell r="C4931" t="str">
            <v>872.21</v>
          </cell>
          <cell r="E4931" t="str">
            <v>821.14</v>
          </cell>
        </row>
        <row r="4932">
          <cell r="C4932" t="str">
            <v>872.21</v>
          </cell>
          <cell r="E4932" t="str">
            <v>821.15</v>
          </cell>
        </row>
        <row r="4933">
          <cell r="C4933" t="str">
            <v>872.11</v>
          </cell>
          <cell r="E4933" t="str">
            <v>821.13</v>
          </cell>
        </row>
        <row r="4934">
          <cell r="C4934" t="str">
            <v>872.19</v>
          </cell>
          <cell r="E4934" t="str">
            <v>821.13</v>
          </cell>
        </row>
        <row r="4935">
          <cell r="C4935" t="str">
            <v>872.25</v>
          </cell>
          <cell r="E4935" t="str">
            <v>821.16</v>
          </cell>
        </row>
        <row r="4936">
          <cell r="C4936" t="str">
            <v>872.29</v>
          </cell>
          <cell r="E4936" t="str">
            <v>821.16</v>
          </cell>
        </row>
        <row r="4937">
          <cell r="C4937" t="str">
            <v>872.31</v>
          </cell>
          <cell r="E4937" t="str">
            <v>821.17</v>
          </cell>
        </row>
        <row r="4938">
          <cell r="C4938" t="str">
            <v>872.33</v>
          </cell>
          <cell r="E4938" t="str">
            <v>821.17</v>
          </cell>
        </row>
        <row r="4939">
          <cell r="C4939" t="str">
            <v>872.35</v>
          </cell>
          <cell r="E4939" t="str">
            <v>821.18</v>
          </cell>
        </row>
        <row r="4940">
          <cell r="C4940" t="str">
            <v>899.63</v>
          </cell>
          <cell r="E4940" t="str">
            <v>821.19</v>
          </cell>
        </row>
        <row r="4941">
          <cell r="C4941" t="str">
            <v>899.65</v>
          </cell>
          <cell r="E4941" t="str">
            <v>872.4</v>
          </cell>
        </row>
        <row r="4942">
          <cell r="C4942" t="str">
            <v>899.65</v>
          </cell>
          <cell r="E4942" t="str">
            <v>872.4</v>
          </cell>
        </row>
        <row r="4943">
          <cell r="C4943" t="str">
            <v>899.63</v>
          </cell>
          <cell r="E4943" t="str">
            <v>821.31</v>
          </cell>
        </row>
        <row r="4944">
          <cell r="C4944" t="str">
            <v>899.66</v>
          </cell>
          <cell r="E4944" t="str">
            <v>821.39</v>
          </cell>
        </row>
        <row r="4945">
          <cell r="C4945" t="str">
            <v>899.61</v>
          </cell>
          <cell r="E4945" t="str">
            <v>821.51</v>
          </cell>
        </row>
        <row r="4946">
          <cell r="C4946" t="str">
            <v>899.67</v>
          </cell>
          <cell r="E4946" t="str">
            <v>821.53</v>
          </cell>
        </row>
        <row r="4947">
          <cell r="C4947" t="str">
            <v>899.69</v>
          </cell>
          <cell r="E4947" t="str">
            <v>821.55</v>
          </cell>
        </row>
        <row r="4948">
          <cell r="C4948" t="str">
            <v>774.21</v>
          </cell>
          <cell r="E4948" t="str">
            <v>821.59</v>
          </cell>
        </row>
        <row r="4949">
          <cell r="C4949" t="str">
            <v>774.21</v>
          </cell>
          <cell r="E4949" t="str">
            <v>821.71</v>
          </cell>
        </row>
        <row r="4950">
          <cell r="C4950" t="str">
            <v>774.21</v>
          </cell>
          <cell r="E4950" t="str">
            <v>821.79</v>
          </cell>
        </row>
        <row r="4951">
          <cell r="C4951" t="str">
            <v>774.21</v>
          </cell>
          <cell r="E4951" t="str">
            <v>821.79</v>
          </cell>
        </row>
        <row r="4952">
          <cell r="C4952" t="str">
            <v>774.22</v>
          </cell>
          <cell r="E4952" t="str">
            <v>821.8</v>
          </cell>
        </row>
        <row r="4953">
          <cell r="C4953" t="str">
            <v>774.22</v>
          </cell>
          <cell r="E4953" t="str">
            <v>821.21</v>
          </cell>
        </row>
        <row r="4954">
          <cell r="C4954" t="str">
            <v>774.23</v>
          </cell>
          <cell r="E4954" t="str">
            <v>821.23</v>
          </cell>
        </row>
        <row r="4955">
          <cell r="C4955" t="str">
            <v>774.29</v>
          </cell>
          <cell r="E4955" t="str">
            <v>821.25</v>
          </cell>
        </row>
        <row r="4956">
          <cell r="C4956" t="str">
            <v>874.52</v>
          </cell>
          <cell r="E4956" t="str">
            <v>821.27</v>
          </cell>
        </row>
        <row r="4957">
          <cell r="C4957" t="str">
            <v>874.53</v>
          </cell>
          <cell r="E4957" t="str">
            <v>821.29</v>
          </cell>
        </row>
        <row r="4958">
          <cell r="C4958" t="str">
            <v>874.53</v>
          </cell>
          <cell r="E4958" t="str">
            <v>813.11</v>
          </cell>
        </row>
        <row r="4959">
          <cell r="C4959" t="str">
            <v>874.54</v>
          </cell>
          <cell r="E4959" t="str">
            <v>813.13</v>
          </cell>
        </row>
        <row r="4960">
          <cell r="C4960" t="str">
            <v>874.55</v>
          </cell>
          <cell r="E4960" t="str">
            <v>894.41</v>
          </cell>
        </row>
        <row r="4961">
          <cell r="C4961" t="str">
            <v>874.55</v>
          </cell>
          <cell r="E4961" t="str">
            <v>813.15</v>
          </cell>
        </row>
        <row r="4962">
          <cell r="C4962" t="str">
            <v>874.55</v>
          </cell>
          <cell r="E4962" t="str">
            <v>813.17</v>
          </cell>
        </row>
        <row r="4963">
          <cell r="C4963" t="str">
            <v>874.56</v>
          </cell>
          <cell r="E4963" t="str">
            <v>813.2</v>
          </cell>
        </row>
        <row r="4964">
          <cell r="C4964" t="str">
            <v>874.31</v>
          </cell>
          <cell r="E4964" t="str">
            <v>813.91</v>
          </cell>
        </row>
        <row r="4965">
          <cell r="C4965" t="str">
            <v>874.35</v>
          </cell>
          <cell r="E4965" t="str">
            <v>813.92</v>
          </cell>
        </row>
        <row r="4966">
          <cell r="C4966" t="str">
            <v>874.37</v>
          </cell>
          <cell r="E4966" t="str">
            <v>813.99</v>
          </cell>
        </row>
        <row r="4967">
          <cell r="C4967" t="str">
            <v>874.39</v>
          </cell>
          <cell r="E4967" t="str">
            <v>811.0</v>
          </cell>
        </row>
        <row r="4968">
          <cell r="C4968" t="str">
            <v>874.41</v>
          </cell>
          <cell r="E4968" t="str">
            <v>894.2</v>
          </cell>
        </row>
        <row r="4969">
          <cell r="C4969" t="str">
            <v>874.42</v>
          </cell>
          <cell r="E4969" t="str">
            <v>894.31</v>
          </cell>
        </row>
        <row r="4970">
          <cell r="C4970" t="str">
            <v>874.43</v>
          </cell>
          <cell r="E4970" t="str">
            <v>894.33</v>
          </cell>
        </row>
        <row r="4971">
          <cell r="C4971" t="str">
            <v>874.44</v>
          </cell>
          <cell r="E4971" t="str">
            <v>894.35</v>
          </cell>
        </row>
        <row r="4972">
          <cell r="C4972" t="str">
            <v>874.45</v>
          </cell>
          <cell r="E4972" t="str">
            <v>894.37</v>
          </cell>
        </row>
        <row r="4973">
          <cell r="C4973" t="str">
            <v>874.46</v>
          </cell>
          <cell r="E4973" t="str">
            <v>894.39</v>
          </cell>
        </row>
        <row r="4974">
          <cell r="C4974" t="str">
            <v>874.49</v>
          </cell>
          <cell r="E4974" t="str">
            <v>894.45</v>
          </cell>
        </row>
        <row r="4975">
          <cell r="C4975" t="str">
            <v>873.11</v>
          </cell>
          <cell r="E4975" t="str">
            <v>894.49</v>
          </cell>
        </row>
        <row r="4976">
          <cell r="C4976" t="str">
            <v>873.13</v>
          </cell>
          <cell r="E4976" t="str">
            <v>894.73</v>
          </cell>
        </row>
        <row r="4977">
          <cell r="C4977" t="str">
            <v>873.15</v>
          </cell>
          <cell r="E4977" t="str">
            <v>894.73</v>
          </cell>
        </row>
        <row r="4978">
          <cell r="C4978" t="str">
            <v>873.19</v>
          </cell>
          <cell r="E4978" t="str">
            <v>894.73</v>
          </cell>
        </row>
        <row r="4979">
          <cell r="C4979" t="str">
            <v>873.21</v>
          </cell>
          <cell r="E4979" t="str">
            <v>894.74</v>
          </cell>
        </row>
        <row r="4980">
          <cell r="C4980" t="str">
            <v>873.25</v>
          </cell>
          <cell r="E4980" t="str">
            <v>894.74</v>
          </cell>
        </row>
        <row r="4981">
          <cell r="C4981" t="str">
            <v>873.29</v>
          </cell>
          <cell r="E4981" t="str">
            <v>894.75</v>
          </cell>
        </row>
        <row r="4982">
          <cell r="C4982" t="str">
            <v>874.71</v>
          </cell>
          <cell r="E4982" t="str">
            <v>894.75</v>
          </cell>
        </row>
        <row r="4983">
          <cell r="C4983" t="str">
            <v>874.73</v>
          </cell>
          <cell r="E4983" t="str">
            <v>894.75</v>
          </cell>
        </row>
        <row r="4984">
          <cell r="C4984" t="str">
            <v>874.75</v>
          </cell>
          <cell r="E4984" t="str">
            <v>894.79</v>
          </cell>
        </row>
        <row r="4985">
          <cell r="C4985" t="str">
            <v>874.75</v>
          </cell>
          <cell r="E4985" t="str">
            <v>894.76</v>
          </cell>
        </row>
        <row r="4986">
          <cell r="C4986" t="str">
            <v>874.77</v>
          </cell>
          <cell r="E4986" t="str">
            <v>894.76</v>
          </cell>
        </row>
        <row r="4987">
          <cell r="C4987" t="str">
            <v>874.78</v>
          </cell>
          <cell r="E4987" t="str">
            <v>894.79</v>
          </cell>
        </row>
        <row r="4988">
          <cell r="C4988" t="str">
            <v>874.78</v>
          </cell>
          <cell r="E4988" t="str">
            <v>894.79</v>
          </cell>
        </row>
        <row r="4989">
          <cell r="C4989" t="str">
            <v>874.78</v>
          </cell>
          <cell r="E4989" t="str">
            <v>894.79</v>
          </cell>
        </row>
        <row r="4990">
          <cell r="C4990" t="str">
            <v>874.79</v>
          </cell>
          <cell r="E4990" t="str">
            <v>894.72</v>
          </cell>
        </row>
        <row r="4991">
          <cell r="C4991" t="str">
            <v>874.25</v>
          </cell>
          <cell r="E4991" t="str">
            <v>894.78</v>
          </cell>
        </row>
        <row r="4992">
          <cell r="C4992" t="str">
            <v>874.25</v>
          </cell>
          <cell r="E4992" t="str">
            <v>894.79</v>
          </cell>
        </row>
        <row r="4993">
          <cell r="C4993" t="str">
            <v>874.25</v>
          </cell>
          <cell r="E4993" t="str">
            <v>894.71</v>
          </cell>
        </row>
        <row r="4994">
          <cell r="C4994" t="str">
            <v>874.25</v>
          </cell>
          <cell r="E4994" t="str">
            <v>894.71</v>
          </cell>
        </row>
        <row r="4995">
          <cell r="C4995" t="str">
            <v>874.25</v>
          </cell>
          <cell r="E4995" t="str">
            <v>894.71</v>
          </cell>
        </row>
        <row r="4996">
          <cell r="C4996" t="str">
            <v>874.25</v>
          </cell>
          <cell r="E4996" t="str">
            <v>894.71</v>
          </cell>
        </row>
        <row r="4997">
          <cell r="C4997" t="str">
            <v>874.26</v>
          </cell>
          <cell r="E4997" t="str">
            <v>894.6</v>
          </cell>
        </row>
        <row r="4998">
          <cell r="C4998" t="str">
            <v>874.61</v>
          </cell>
          <cell r="E4998" t="str">
            <v>894.6</v>
          </cell>
        </row>
        <row r="4999">
          <cell r="C4999" t="str">
            <v>874.63</v>
          </cell>
          <cell r="E4999" t="str">
            <v>899.11</v>
          </cell>
        </row>
        <row r="5000">
          <cell r="C5000" t="str">
            <v>874.65</v>
          </cell>
          <cell r="E5000" t="str">
            <v>899.11</v>
          </cell>
        </row>
        <row r="5001">
          <cell r="C5001" t="str">
            <v>874.65</v>
          </cell>
          <cell r="E5001" t="str">
            <v>899.19</v>
          </cell>
        </row>
        <row r="5002">
          <cell r="C5002" t="str">
            <v>874.65</v>
          </cell>
          <cell r="E5002" t="str">
            <v>899.72</v>
          </cell>
        </row>
        <row r="5003">
          <cell r="C5003" t="str">
            <v>874.69</v>
          </cell>
          <cell r="E5003" t="str">
            <v>899.72</v>
          </cell>
        </row>
        <row r="5004">
          <cell r="C5004" t="str">
            <v>874.9</v>
          </cell>
          <cell r="E5004" t="str">
            <v>899.72</v>
          </cell>
        </row>
        <row r="5005">
          <cell r="C5005" t="str">
            <v>885.31</v>
          </cell>
          <cell r="E5005" t="str">
            <v>899.72</v>
          </cell>
        </row>
        <row r="5006">
          <cell r="C5006" t="str">
            <v>885.31</v>
          </cell>
          <cell r="E5006" t="str">
            <v>899.72</v>
          </cell>
        </row>
        <row r="5007">
          <cell r="C5007" t="str">
            <v>885.31</v>
          </cell>
          <cell r="E5007" t="str">
            <v>899.72</v>
          </cell>
        </row>
        <row r="5008">
          <cell r="C5008" t="str">
            <v>885.32</v>
          </cell>
          <cell r="E5008" t="str">
            <v>899.72</v>
          </cell>
        </row>
        <row r="5009">
          <cell r="C5009" t="str">
            <v>885.32</v>
          </cell>
          <cell r="E5009" t="str">
            <v>899.81</v>
          </cell>
        </row>
        <row r="5010">
          <cell r="C5010" t="str">
            <v>885.39</v>
          </cell>
          <cell r="E5010" t="str">
            <v>831.3</v>
          </cell>
        </row>
        <row r="5011">
          <cell r="C5011" t="str">
            <v>885.39</v>
          </cell>
          <cell r="E5011" t="str">
            <v>899.83</v>
          </cell>
        </row>
        <row r="5012">
          <cell r="C5012" t="str">
            <v>885.41</v>
          </cell>
          <cell r="E5012" t="str">
            <v>899.83</v>
          </cell>
        </row>
        <row r="5013">
          <cell r="C5013" t="str">
            <v>885.41</v>
          </cell>
          <cell r="E5013" t="str">
            <v>899.83</v>
          </cell>
        </row>
        <row r="5014">
          <cell r="C5014" t="str">
            <v>885.41</v>
          </cell>
          <cell r="E5014" t="str">
            <v>899.83</v>
          </cell>
        </row>
        <row r="5015">
          <cell r="C5015" t="str">
            <v>885.42</v>
          </cell>
          <cell r="E5015" t="str">
            <v>899.84</v>
          </cell>
        </row>
        <row r="5016">
          <cell r="C5016" t="str">
            <v>885.42</v>
          </cell>
          <cell r="E5016" t="str">
            <v>899.85</v>
          </cell>
        </row>
        <row r="5017">
          <cell r="C5017" t="str">
            <v>885.49</v>
          </cell>
          <cell r="E5017" t="str">
            <v>899.85</v>
          </cell>
        </row>
        <row r="5018">
          <cell r="C5018" t="str">
            <v>885.49</v>
          </cell>
          <cell r="E5018" t="str">
            <v>899.86</v>
          </cell>
        </row>
        <row r="5019">
          <cell r="C5019" t="str">
            <v>885.72</v>
          </cell>
          <cell r="E5019" t="str">
            <v>895.21</v>
          </cell>
        </row>
        <row r="5020">
          <cell r="C5020" t="str">
            <v>885.73</v>
          </cell>
          <cell r="E5020" t="str">
            <v>895.21</v>
          </cell>
        </row>
        <row r="5021">
          <cell r="C5021" t="str">
            <v>885.71</v>
          </cell>
          <cell r="E5021" t="str">
            <v>895.21</v>
          </cell>
        </row>
        <row r="5022">
          <cell r="C5022" t="str">
            <v>885.74</v>
          </cell>
          <cell r="E5022" t="str">
            <v>895.21</v>
          </cell>
        </row>
        <row r="5023">
          <cell r="C5023" t="str">
            <v>885.75</v>
          </cell>
          <cell r="E5023" t="str">
            <v>895.21</v>
          </cell>
        </row>
        <row r="5024">
          <cell r="C5024" t="str">
            <v>885.76</v>
          </cell>
          <cell r="E5024" t="str">
            <v>895.21</v>
          </cell>
        </row>
        <row r="5025">
          <cell r="C5025" t="str">
            <v>885.77</v>
          </cell>
          <cell r="E5025" t="str">
            <v>895.21</v>
          </cell>
        </row>
        <row r="5026">
          <cell r="C5026" t="str">
            <v>885.78</v>
          </cell>
          <cell r="E5026" t="str">
            <v>895.22</v>
          </cell>
        </row>
        <row r="5027">
          <cell r="C5027" t="str">
            <v>885.79</v>
          </cell>
          <cell r="E5027" t="str">
            <v>895.21</v>
          </cell>
        </row>
        <row r="5028">
          <cell r="C5028" t="str">
            <v>885.94</v>
          </cell>
          <cell r="E5028" t="str">
            <v>895.23</v>
          </cell>
        </row>
        <row r="5029">
          <cell r="C5029" t="str">
            <v>885.94</v>
          </cell>
          <cell r="E5029" t="str">
            <v>895.23</v>
          </cell>
        </row>
        <row r="5030">
          <cell r="C5030" t="str">
            <v>885.94</v>
          </cell>
          <cell r="E5030" t="str">
            <v>895.23</v>
          </cell>
        </row>
        <row r="5031">
          <cell r="C5031" t="str">
            <v>885.95</v>
          </cell>
          <cell r="E5031" t="str">
            <v>895.92</v>
          </cell>
        </row>
        <row r="5032">
          <cell r="C5032" t="str">
            <v>885.51</v>
          </cell>
          <cell r="E5032" t="str">
            <v>895.93</v>
          </cell>
        </row>
        <row r="5033">
          <cell r="C5033" t="str">
            <v>885.51</v>
          </cell>
          <cell r="E5033" t="str">
            <v>895.94</v>
          </cell>
        </row>
        <row r="5034">
          <cell r="C5034" t="str">
            <v>885.51</v>
          </cell>
          <cell r="E5034" t="str">
            <v>895.94</v>
          </cell>
        </row>
        <row r="5035">
          <cell r="C5035" t="str">
            <v>885.52</v>
          </cell>
          <cell r="E5035" t="str">
            <v>899.33</v>
          </cell>
        </row>
        <row r="5036">
          <cell r="C5036" t="str">
            <v>885.52</v>
          </cell>
          <cell r="E5036" t="str">
            <v>899.33</v>
          </cell>
        </row>
        <row r="5037">
          <cell r="C5037" t="str">
            <v>885.96</v>
          </cell>
          <cell r="E5037" t="str">
            <v>899.33</v>
          </cell>
        </row>
        <row r="5038">
          <cell r="C5038" t="str">
            <v>885.96</v>
          </cell>
          <cell r="E5038" t="str">
            <v>899.35</v>
          </cell>
        </row>
        <row r="5039">
          <cell r="C5039" t="str">
            <v>885.96</v>
          </cell>
          <cell r="E5039" t="str">
            <v>899.37</v>
          </cell>
        </row>
        <row r="5040">
          <cell r="C5040" t="str">
            <v>885.98</v>
          </cell>
          <cell r="E5040" t="str">
            <v>899.89</v>
          </cell>
        </row>
        <row r="5041">
          <cell r="C5041" t="str">
            <v>885.98</v>
          </cell>
          <cell r="E5041" t="str">
            <v>899.89</v>
          </cell>
        </row>
        <row r="5042">
          <cell r="C5042" t="str">
            <v>885.98</v>
          </cell>
          <cell r="E5042" t="str">
            <v>899.89</v>
          </cell>
        </row>
        <row r="5043">
          <cell r="C5043" t="str">
            <v>885.98</v>
          </cell>
          <cell r="E5043" t="str">
            <v>899.87</v>
          </cell>
        </row>
        <row r="5044">
          <cell r="C5044" t="str">
            <v>885.91</v>
          </cell>
          <cell r="E5044" t="str">
            <v>899.82</v>
          </cell>
        </row>
        <row r="5045">
          <cell r="C5045" t="str">
            <v>885.91</v>
          </cell>
          <cell r="E5045" t="str">
            <v>899.97</v>
          </cell>
        </row>
        <row r="5046">
          <cell r="C5046" t="str">
            <v>885.91</v>
          </cell>
          <cell r="E5046" t="str">
            <v>899.88</v>
          </cell>
        </row>
        <row r="5047">
          <cell r="C5047" t="str">
            <v>885.91</v>
          </cell>
          <cell r="E5047" t="str">
            <v>896.11</v>
          </cell>
        </row>
        <row r="5048">
          <cell r="C5048" t="str">
            <v>885.97</v>
          </cell>
          <cell r="E5048" t="str">
            <v>896.12</v>
          </cell>
        </row>
        <row r="5049">
          <cell r="C5049" t="str">
            <v>885.97</v>
          </cell>
          <cell r="E5049" t="str">
            <v>896.2</v>
          </cell>
        </row>
        <row r="5050">
          <cell r="C5050" t="str">
            <v>885.92</v>
          </cell>
          <cell r="E5050" t="str">
            <v>896.3</v>
          </cell>
        </row>
        <row r="5051">
          <cell r="C5051" t="str">
            <v>885.92</v>
          </cell>
          <cell r="E5051" t="str">
            <v>896.4</v>
          </cell>
        </row>
        <row r="5052">
          <cell r="C5052" t="str">
            <v>885.93</v>
          </cell>
          <cell r="E5052" t="str">
            <v>896.5</v>
          </cell>
        </row>
        <row r="5053">
          <cell r="C5053" t="str">
            <v>885.99</v>
          </cell>
          <cell r="E5053" t="str">
            <v>896.6</v>
          </cell>
        </row>
        <row r="5054">
          <cell r="C5054" t="str">
            <v>885.99</v>
          </cell>
          <cell r="E5054" t="str">
            <v>911.0</v>
          </cell>
        </row>
        <row r="5055">
          <cell r="C5055" t="str">
            <v>885.99</v>
          </cell>
          <cell r="E5055" t="str">
            <v>931.0</v>
          </cell>
        </row>
        <row r="5056">
          <cell r="C5056" t="str">
            <v>885.99</v>
          </cell>
        </row>
        <row r="5057">
          <cell r="C5057" t="str">
            <v>885.99</v>
          </cell>
        </row>
        <row r="5058">
          <cell r="C5058" t="str">
            <v>898.13</v>
          </cell>
        </row>
        <row r="5059">
          <cell r="C5059" t="str">
            <v>898.13</v>
          </cell>
        </row>
        <row r="5060">
          <cell r="C5060" t="str">
            <v>898.13</v>
          </cell>
        </row>
        <row r="5061">
          <cell r="C5061" t="str">
            <v>898.15</v>
          </cell>
        </row>
        <row r="5062">
          <cell r="C5062" t="str">
            <v>898.15</v>
          </cell>
        </row>
        <row r="5063">
          <cell r="C5063" t="str">
            <v>898.21</v>
          </cell>
        </row>
        <row r="5064">
          <cell r="C5064" t="str">
            <v>898.22</v>
          </cell>
        </row>
        <row r="5065">
          <cell r="C5065" t="str">
            <v>898.22</v>
          </cell>
        </row>
        <row r="5066">
          <cell r="C5066" t="str">
            <v>898.23</v>
          </cell>
        </row>
        <row r="5067">
          <cell r="C5067" t="str">
            <v>898.23</v>
          </cell>
        </row>
        <row r="5068">
          <cell r="C5068" t="str">
            <v>898.24</v>
          </cell>
        </row>
        <row r="5069">
          <cell r="C5069" t="str">
            <v>898.25</v>
          </cell>
        </row>
        <row r="5070">
          <cell r="C5070" t="str">
            <v>898.26</v>
          </cell>
        </row>
        <row r="5071">
          <cell r="C5071" t="str">
            <v>898.29</v>
          </cell>
        </row>
        <row r="5072">
          <cell r="C5072" t="str">
            <v>898.29</v>
          </cell>
        </row>
        <row r="5073">
          <cell r="C5073" t="str">
            <v>898.9</v>
          </cell>
        </row>
        <row r="5074">
          <cell r="C5074" t="str">
            <v>898.9</v>
          </cell>
        </row>
        <row r="5075">
          <cell r="C5075" t="str">
            <v>898.9</v>
          </cell>
        </row>
        <row r="5076">
          <cell r="C5076" t="str">
            <v>898.9</v>
          </cell>
        </row>
        <row r="5077">
          <cell r="C5077" t="str">
            <v>898.9</v>
          </cell>
        </row>
        <row r="5078">
          <cell r="C5078" t="str">
            <v>898.9</v>
          </cell>
        </row>
        <row r="5079">
          <cell r="C5079" t="str">
            <v>898.9</v>
          </cell>
        </row>
        <row r="5080">
          <cell r="C5080" t="str">
            <v>898.9</v>
          </cell>
        </row>
        <row r="5081">
          <cell r="C5081" t="str">
            <v>891.12</v>
          </cell>
        </row>
        <row r="5082">
          <cell r="C5082" t="str">
            <v>891.12</v>
          </cell>
        </row>
        <row r="5083">
          <cell r="C5083" t="str">
            <v>891.12</v>
          </cell>
        </row>
        <row r="5084">
          <cell r="C5084" t="str">
            <v>891.12</v>
          </cell>
        </row>
        <row r="5085">
          <cell r="C5085" t="str">
            <v>891.14</v>
          </cell>
        </row>
        <row r="5086">
          <cell r="C5086" t="str">
            <v>891.31</v>
          </cell>
        </row>
        <row r="5087">
          <cell r="C5087" t="str">
            <v>891.31</v>
          </cell>
        </row>
        <row r="5088">
          <cell r="C5088" t="str">
            <v>891.31</v>
          </cell>
        </row>
        <row r="5089">
          <cell r="C5089" t="str">
            <v>891.31</v>
          </cell>
        </row>
        <row r="5090">
          <cell r="C5090" t="str">
            <v>891.39</v>
          </cell>
        </row>
        <row r="5091">
          <cell r="C5091" t="str">
            <v>891.91</v>
          </cell>
        </row>
        <row r="5092">
          <cell r="C5092" t="str">
            <v>891.93</v>
          </cell>
        </row>
        <row r="5093">
          <cell r="C5093" t="str">
            <v>891.95</v>
          </cell>
        </row>
        <row r="5094">
          <cell r="C5094" t="str">
            <v>891.99</v>
          </cell>
        </row>
        <row r="5095">
          <cell r="C5095" t="str">
            <v>891.99</v>
          </cell>
        </row>
        <row r="5096">
          <cell r="C5096" t="str">
            <v>891.21</v>
          </cell>
        </row>
        <row r="5097">
          <cell r="C5097" t="str">
            <v>891.22</v>
          </cell>
        </row>
        <row r="5098">
          <cell r="C5098" t="str">
            <v>891.23</v>
          </cell>
        </row>
        <row r="5099">
          <cell r="C5099" t="str">
            <v>891.24</v>
          </cell>
        </row>
        <row r="5100">
          <cell r="C5100" t="str">
            <v>891.29</v>
          </cell>
        </row>
        <row r="5101">
          <cell r="C5101" t="str">
            <v>891.13</v>
          </cell>
        </row>
        <row r="5102">
          <cell r="C5102" t="str">
            <v>821.11</v>
          </cell>
        </row>
        <row r="5103">
          <cell r="C5103" t="str">
            <v>821.12</v>
          </cell>
        </row>
        <row r="5104">
          <cell r="C5104" t="str">
            <v>821.14</v>
          </cell>
        </row>
        <row r="5105">
          <cell r="C5105" t="str">
            <v>821.15</v>
          </cell>
        </row>
        <row r="5106">
          <cell r="C5106" t="str">
            <v>821.13</v>
          </cell>
        </row>
        <row r="5107">
          <cell r="C5107" t="str">
            <v>821.16</v>
          </cell>
        </row>
        <row r="5108">
          <cell r="C5108" t="str">
            <v>821.16</v>
          </cell>
        </row>
        <row r="5109">
          <cell r="C5109" t="str">
            <v>821.17</v>
          </cell>
        </row>
        <row r="5110">
          <cell r="C5110" t="str">
            <v>821.17</v>
          </cell>
        </row>
        <row r="5111">
          <cell r="C5111" t="str">
            <v>821.18</v>
          </cell>
        </row>
        <row r="5112">
          <cell r="C5112" t="str">
            <v>821.19</v>
          </cell>
        </row>
        <row r="5113">
          <cell r="C5113" t="str">
            <v>872.4</v>
          </cell>
        </row>
        <row r="5114">
          <cell r="C5114" t="str">
            <v>872.4</v>
          </cell>
        </row>
        <row r="5115">
          <cell r="C5115" t="str">
            <v>821.31</v>
          </cell>
        </row>
        <row r="5116">
          <cell r="C5116" t="str">
            <v>821.39</v>
          </cell>
        </row>
        <row r="5117">
          <cell r="C5117" t="str">
            <v>821.51</v>
          </cell>
        </row>
        <row r="5118">
          <cell r="C5118" t="str">
            <v>821.53</v>
          </cell>
        </row>
        <row r="5119">
          <cell r="C5119" t="str">
            <v>821.55</v>
          </cell>
        </row>
        <row r="5120">
          <cell r="C5120" t="str">
            <v>821.59</v>
          </cell>
        </row>
        <row r="5121">
          <cell r="C5121" t="str">
            <v>821.71</v>
          </cell>
        </row>
        <row r="5122">
          <cell r="C5122" t="str">
            <v>821.79</v>
          </cell>
        </row>
        <row r="5123">
          <cell r="C5123" t="str">
            <v>821.8</v>
          </cell>
        </row>
        <row r="5124">
          <cell r="C5124" t="str">
            <v>821.21</v>
          </cell>
        </row>
        <row r="5125">
          <cell r="C5125" t="str">
            <v>821.23</v>
          </cell>
        </row>
        <row r="5126">
          <cell r="C5126" t="str">
            <v>821.25</v>
          </cell>
        </row>
        <row r="5127">
          <cell r="C5127" t="str">
            <v>821.27</v>
          </cell>
        </row>
        <row r="5128">
          <cell r="C5128" t="str">
            <v>821.29</v>
          </cell>
        </row>
        <row r="5129">
          <cell r="C5129" t="str">
            <v>813.11</v>
          </cell>
        </row>
        <row r="5130">
          <cell r="C5130" t="str">
            <v>813.13</v>
          </cell>
        </row>
        <row r="5131">
          <cell r="C5131" t="str">
            <v>894.41</v>
          </cell>
        </row>
        <row r="5132">
          <cell r="C5132" t="str">
            <v>813.15</v>
          </cell>
        </row>
        <row r="5133">
          <cell r="C5133" t="str">
            <v>813.17</v>
          </cell>
        </row>
        <row r="5134">
          <cell r="C5134" t="str">
            <v>813.2</v>
          </cell>
        </row>
        <row r="5135">
          <cell r="C5135" t="str">
            <v>813.91</v>
          </cell>
        </row>
        <row r="5136">
          <cell r="C5136" t="str">
            <v>813.92</v>
          </cell>
        </row>
        <row r="5137">
          <cell r="C5137" t="str">
            <v>813.99</v>
          </cell>
        </row>
        <row r="5138">
          <cell r="C5138" t="str">
            <v>811.0</v>
          </cell>
        </row>
        <row r="5139">
          <cell r="C5139" t="str">
            <v>894.21</v>
          </cell>
        </row>
        <row r="5140">
          <cell r="C5140" t="str">
            <v>894.22</v>
          </cell>
        </row>
        <row r="5141">
          <cell r="C5141" t="str">
            <v>894.23</v>
          </cell>
        </row>
        <row r="5142">
          <cell r="C5142" t="str">
            <v>894.23</v>
          </cell>
        </row>
        <row r="5143">
          <cell r="C5143" t="str">
            <v>894.24</v>
          </cell>
        </row>
        <row r="5144">
          <cell r="C5144" t="str">
            <v>894.24</v>
          </cell>
        </row>
        <row r="5145">
          <cell r="C5145" t="str">
            <v>894.24</v>
          </cell>
        </row>
        <row r="5146">
          <cell r="C5146" t="str">
            <v>894.25</v>
          </cell>
        </row>
        <row r="5147">
          <cell r="C5147" t="str">
            <v>894.25</v>
          </cell>
        </row>
        <row r="5148">
          <cell r="C5148" t="str">
            <v>894.26</v>
          </cell>
        </row>
        <row r="5149">
          <cell r="C5149" t="str">
            <v>894.27</v>
          </cell>
        </row>
        <row r="5150">
          <cell r="C5150" t="str">
            <v>894.29</v>
          </cell>
        </row>
        <row r="5151">
          <cell r="C5151" t="str">
            <v>894.29</v>
          </cell>
        </row>
        <row r="5152">
          <cell r="C5152" t="str">
            <v>894.29</v>
          </cell>
        </row>
        <row r="5153">
          <cell r="C5153" t="str">
            <v>894.31</v>
          </cell>
        </row>
        <row r="5154">
          <cell r="C5154" t="str">
            <v>894.33</v>
          </cell>
        </row>
        <row r="5155">
          <cell r="C5155" t="str">
            <v>894.35</v>
          </cell>
        </row>
        <row r="5156">
          <cell r="C5156" t="str">
            <v>894.37</v>
          </cell>
        </row>
        <row r="5157">
          <cell r="C5157" t="str">
            <v>894.39</v>
          </cell>
        </row>
        <row r="5158">
          <cell r="C5158" t="str">
            <v>894.45</v>
          </cell>
        </row>
        <row r="5159">
          <cell r="C5159" t="str">
            <v>894.49</v>
          </cell>
        </row>
        <row r="5160">
          <cell r="C5160" t="str">
            <v>894.73</v>
          </cell>
        </row>
        <row r="5161">
          <cell r="C5161" t="str">
            <v>894.73</v>
          </cell>
        </row>
        <row r="5162">
          <cell r="C5162" t="str">
            <v>894.73</v>
          </cell>
        </row>
        <row r="5163">
          <cell r="C5163" t="str">
            <v>894.74</v>
          </cell>
        </row>
        <row r="5164">
          <cell r="C5164" t="str">
            <v>894.74</v>
          </cell>
        </row>
        <row r="5165">
          <cell r="C5165" t="str">
            <v>894.75</v>
          </cell>
        </row>
        <row r="5166">
          <cell r="C5166" t="str">
            <v>894.75</v>
          </cell>
        </row>
        <row r="5167">
          <cell r="C5167" t="str">
            <v>894.75</v>
          </cell>
        </row>
        <row r="5168">
          <cell r="C5168" t="str">
            <v>894.79</v>
          </cell>
        </row>
        <row r="5169">
          <cell r="C5169" t="str">
            <v>894.76</v>
          </cell>
        </row>
        <row r="5170">
          <cell r="C5170" t="str">
            <v>894.76</v>
          </cell>
        </row>
        <row r="5171">
          <cell r="C5171" t="str">
            <v>894.79</v>
          </cell>
        </row>
        <row r="5172">
          <cell r="C5172" t="str">
            <v>894.79</v>
          </cell>
        </row>
        <row r="5173">
          <cell r="C5173" t="str">
            <v>894.79</v>
          </cell>
        </row>
        <row r="5174">
          <cell r="C5174" t="str">
            <v>894.72</v>
          </cell>
        </row>
        <row r="5175">
          <cell r="C5175" t="str">
            <v>894.78</v>
          </cell>
        </row>
        <row r="5176">
          <cell r="C5176" t="str">
            <v>894.79</v>
          </cell>
        </row>
        <row r="5177">
          <cell r="C5177" t="str">
            <v>894.71</v>
          </cell>
        </row>
        <row r="5178">
          <cell r="C5178" t="str">
            <v>894.71</v>
          </cell>
        </row>
        <row r="5179">
          <cell r="C5179" t="str">
            <v>894.71</v>
          </cell>
        </row>
        <row r="5180">
          <cell r="C5180" t="str">
            <v>894.71</v>
          </cell>
        </row>
        <row r="5181">
          <cell r="C5181" t="str">
            <v>894.6</v>
          </cell>
        </row>
        <row r="5182">
          <cell r="C5182" t="str">
            <v>894.6</v>
          </cell>
        </row>
        <row r="5183">
          <cell r="C5183" t="str">
            <v>899.11</v>
          </cell>
        </row>
        <row r="5184">
          <cell r="C5184" t="str">
            <v>899.11</v>
          </cell>
        </row>
        <row r="5185">
          <cell r="C5185" t="str">
            <v>899.19</v>
          </cell>
        </row>
        <row r="5186">
          <cell r="C5186" t="str">
            <v>899.72</v>
          </cell>
        </row>
        <row r="5187">
          <cell r="C5187" t="str">
            <v>899.72</v>
          </cell>
        </row>
        <row r="5188">
          <cell r="C5188" t="str">
            <v>899.72</v>
          </cell>
        </row>
        <row r="5189">
          <cell r="C5189" t="str">
            <v>899.72</v>
          </cell>
        </row>
        <row r="5190">
          <cell r="C5190" t="str">
            <v>899.72</v>
          </cell>
        </row>
        <row r="5191">
          <cell r="C5191" t="str">
            <v>899.72</v>
          </cell>
        </row>
        <row r="5192">
          <cell r="C5192" t="str">
            <v>899.72</v>
          </cell>
        </row>
        <row r="5193">
          <cell r="C5193" t="str">
            <v>899.81</v>
          </cell>
        </row>
        <row r="5194">
          <cell r="C5194" t="str">
            <v>831.3</v>
          </cell>
        </row>
        <row r="5195">
          <cell r="C5195" t="str">
            <v>899.83</v>
          </cell>
        </row>
        <row r="5196">
          <cell r="C5196" t="str">
            <v>899.83</v>
          </cell>
        </row>
        <row r="5197">
          <cell r="C5197" t="str">
            <v>899.83</v>
          </cell>
        </row>
        <row r="5198">
          <cell r="C5198" t="str">
            <v>899.83</v>
          </cell>
        </row>
        <row r="5199">
          <cell r="C5199" t="str">
            <v>899.84</v>
          </cell>
        </row>
        <row r="5200">
          <cell r="C5200" t="str">
            <v>899.85</v>
          </cell>
        </row>
        <row r="5201">
          <cell r="C5201" t="str">
            <v>899.85</v>
          </cell>
        </row>
        <row r="5202">
          <cell r="C5202" t="str">
            <v>899.86</v>
          </cell>
        </row>
        <row r="5203">
          <cell r="C5203" t="str">
            <v>895.21</v>
          </cell>
        </row>
        <row r="5204">
          <cell r="C5204" t="str">
            <v>895.21</v>
          </cell>
        </row>
        <row r="5205">
          <cell r="C5205" t="str">
            <v>895.21</v>
          </cell>
        </row>
        <row r="5206">
          <cell r="C5206" t="str">
            <v>895.21</v>
          </cell>
        </row>
        <row r="5207">
          <cell r="C5207" t="str">
            <v>895.21</v>
          </cell>
        </row>
        <row r="5208">
          <cell r="C5208" t="str">
            <v>895.21</v>
          </cell>
        </row>
        <row r="5209">
          <cell r="C5209" t="str">
            <v>895.21</v>
          </cell>
        </row>
        <row r="5210">
          <cell r="C5210" t="str">
            <v>895.22</v>
          </cell>
        </row>
        <row r="5211">
          <cell r="C5211" t="str">
            <v>895.21</v>
          </cell>
        </row>
        <row r="5212">
          <cell r="C5212" t="str">
            <v>895.23</v>
          </cell>
        </row>
        <row r="5213">
          <cell r="C5213" t="str">
            <v>895.23</v>
          </cell>
        </row>
        <row r="5214">
          <cell r="C5214" t="str">
            <v>895.23</v>
          </cell>
        </row>
        <row r="5215">
          <cell r="C5215" t="str">
            <v>895.92</v>
          </cell>
        </row>
        <row r="5216">
          <cell r="C5216" t="str">
            <v>895.93</v>
          </cell>
        </row>
        <row r="5217">
          <cell r="C5217" t="str">
            <v>895.94</v>
          </cell>
        </row>
        <row r="5218">
          <cell r="C5218" t="str">
            <v>895.94</v>
          </cell>
        </row>
        <row r="5219">
          <cell r="C5219" t="str">
            <v>899.33</v>
          </cell>
        </row>
        <row r="5220">
          <cell r="C5220" t="str">
            <v>899.33</v>
          </cell>
        </row>
        <row r="5221">
          <cell r="C5221" t="str">
            <v>899.33</v>
          </cell>
        </row>
        <row r="5222">
          <cell r="C5222" t="str">
            <v>899.35</v>
          </cell>
        </row>
        <row r="5223">
          <cell r="C5223" t="str">
            <v>899.37</v>
          </cell>
        </row>
        <row r="5224">
          <cell r="C5224" t="str">
            <v>899.37</v>
          </cell>
        </row>
        <row r="5225">
          <cell r="C5225" t="str">
            <v>899.89</v>
          </cell>
        </row>
        <row r="5226">
          <cell r="C5226" t="str">
            <v>899.89</v>
          </cell>
        </row>
        <row r="5227">
          <cell r="C5227" t="str">
            <v>899.89</v>
          </cell>
        </row>
        <row r="5228">
          <cell r="C5228" t="str">
            <v>899.87</v>
          </cell>
        </row>
        <row r="5229">
          <cell r="C5229" t="str">
            <v>899.82</v>
          </cell>
        </row>
        <row r="5230">
          <cell r="C5230" t="str">
            <v>899.97</v>
          </cell>
        </row>
        <row r="5231">
          <cell r="C5231" t="str">
            <v>899.88</v>
          </cell>
        </row>
        <row r="5232">
          <cell r="C5232" t="str">
            <v>896.11</v>
          </cell>
        </row>
        <row r="5233">
          <cell r="C5233" t="str">
            <v>896.12</v>
          </cell>
        </row>
        <row r="5234">
          <cell r="C5234" t="str">
            <v>896.2</v>
          </cell>
        </row>
        <row r="5235">
          <cell r="C5235" t="str">
            <v>896.3</v>
          </cell>
        </row>
        <row r="5236">
          <cell r="C5236" t="str">
            <v>896.4</v>
          </cell>
        </row>
        <row r="5237">
          <cell r="C5237" t="str">
            <v>896.5</v>
          </cell>
        </row>
        <row r="5238">
          <cell r="C5238" t="str">
            <v>896.6</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Customer Copy"/>
      <sheetName val="RATES"/>
      <sheetName val="Direct Debit Credit Form"/>
      <sheetName val="Import Data Here"/>
      <sheetName val="DUT"/>
      <sheetName val="YTD 2019"/>
      <sheetName val="YTD 2020"/>
    </sheetNames>
    <sheetDataSet>
      <sheetData sheetId="0" refreshError="1"/>
      <sheetData sheetId="1" refreshError="1"/>
      <sheetData sheetId="2" refreshError="1">
        <row r="7">
          <cell r="AR7" t="str">
            <v>Progressive Distributors</v>
          </cell>
        </row>
        <row r="23">
          <cell r="J23" t="str">
            <v>Caribbean</v>
          </cell>
        </row>
        <row r="24">
          <cell r="J24" t="str">
            <v>Miami</v>
          </cell>
        </row>
        <row r="25">
          <cell r="J25" t="str">
            <v>Rest of USA</v>
          </cell>
        </row>
        <row r="26">
          <cell r="J26" t="str">
            <v>West Europe</v>
          </cell>
        </row>
        <row r="27">
          <cell r="J27" t="str">
            <v>Canada</v>
          </cell>
        </row>
        <row r="28">
          <cell r="J28" t="str">
            <v>Latam</v>
          </cell>
        </row>
        <row r="29">
          <cell r="J29" t="str">
            <v>Rest of World</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32"/>
  <sheetViews>
    <sheetView tabSelected="1" zoomScale="80" zoomScaleNormal="80" workbookViewId="0">
      <pane xSplit="2" ySplit="9" topLeftCell="C10" activePane="bottomRight" state="frozen"/>
      <selection pane="topRight" activeCell="C1" sqref="C1"/>
      <selection pane="bottomLeft" activeCell="A10" sqref="A10"/>
      <selection pane="bottomRight"/>
    </sheetView>
  </sheetViews>
  <sheetFormatPr defaultRowHeight="15" x14ac:dyDescent="0.25"/>
  <cols>
    <col min="1" max="1" width="11.85546875" style="2" customWidth="1"/>
    <col min="2" max="2" width="105.42578125" style="3" customWidth="1"/>
    <col min="3" max="7" width="20.42578125" style="4" customWidth="1"/>
    <col min="8" max="9" width="20.42578125" style="5" customWidth="1"/>
    <col min="10" max="10" width="0" style="40" hidden="1" customWidth="1"/>
  </cols>
  <sheetData>
    <row r="1" spans="1:10" x14ac:dyDescent="0.25">
      <c r="C1" s="17"/>
      <c r="J1" s="3">
        <f>1000</f>
        <v>1000</v>
      </c>
    </row>
    <row r="2" spans="1:10" x14ac:dyDescent="0.25">
      <c r="J2" s="3"/>
    </row>
    <row r="3" spans="1:10" x14ac:dyDescent="0.25">
      <c r="J3" s="3"/>
    </row>
    <row r="4" spans="1:10" x14ac:dyDescent="0.25">
      <c r="J4" s="3"/>
    </row>
    <row r="5" spans="1:10" x14ac:dyDescent="0.25">
      <c r="B5" s="2"/>
      <c r="C5" s="6"/>
      <c r="D5" s="6" t="s">
        <v>6036</v>
      </c>
      <c r="E5" s="6"/>
      <c r="F5" s="6"/>
      <c r="G5" s="6"/>
      <c r="J5" s="3"/>
    </row>
    <row r="6" spans="1:10" x14ac:dyDescent="0.25">
      <c r="A6" s="1"/>
      <c r="B6" s="1"/>
      <c r="C6" s="1"/>
      <c r="D6" s="1"/>
      <c r="E6" s="1"/>
      <c r="F6" s="1"/>
      <c r="G6" s="1"/>
      <c r="H6" s="70"/>
      <c r="I6" s="1"/>
      <c r="J6" s="3"/>
    </row>
    <row r="7" spans="1:10" ht="18" thickBot="1" x14ac:dyDescent="0.3">
      <c r="B7" s="7" t="s">
        <v>6030</v>
      </c>
      <c r="J7" s="3"/>
    </row>
    <row r="8" spans="1:10" ht="15.75" thickBot="1" x14ac:dyDescent="0.3">
      <c r="A8" s="8"/>
      <c r="B8" s="9"/>
      <c r="C8" s="9"/>
      <c r="D8" s="73" t="s">
        <v>0</v>
      </c>
      <c r="E8" s="73"/>
      <c r="F8" s="73"/>
      <c r="G8" s="73"/>
      <c r="H8" s="73"/>
      <c r="I8" s="74"/>
      <c r="J8" s="3"/>
    </row>
    <row r="9" spans="1:10" ht="30.75" thickBot="1" x14ac:dyDescent="0.3">
      <c r="A9" s="10" t="s">
        <v>1</v>
      </c>
      <c r="B9" s="11" t="s">
        <v>2</v>
      </c>
      <c r="C9" s="12">
        <v>2017</v>
      </c>
      <c r="D9" s="12">
        <v>2018</v>
      </c>
      <c r="E9" s="12" t="s">
        <v>6023</v>
      </c>
      <c r="F9" s="12">
        <v>2020</v>
      </c>
      <c r="G9" s="12" t="s">
        <v>6035</v>
      </c>
      <c r="H9" s="12" t="s">
        <v>6031</v>
      </c>
      <c r="I9" s="13" t="s">
        <v>6032</v>
      </c>
      <c r="J9" s="3"/>
    </row>
    <row r="10" spans="1:10" x14ac:dyDescent="0.25">
      <c r="A10" s="14"/>
      <c r="B10" s="60" t="s">
        <v>6033</v>
      </c>
      <c r="C10" s="59">
        <v>174975.7458019625</v>
      </c>
      <c r="D10" s="59">
        <v>188137.96377876756</v>
      </c>
      <c r="E10" s="59">
        <v>194947.43265645666</v>
      </c>
      <c r="F10" s="59">
        <v>146.25266999999999</v>
      </c>
      <c r="G10" s="59">
        <v>196059.25890000002</v>
      </c>
      <c r="H10" s="59">
        <v>243011.403456</v>
      </c>
      <c r="I10" s="65">
        <v>263825.30243699998</v>
      </c>
      <c r="J10" s="3">
        <v>2</v>
      </c>
    </row>
    <row r="11" spans="1:10" ht="18.75" x14ac:dyDescent="0.3">
      <c r="A11" s="15"/>
      <c r="B11" s="16"/>
      <c r="C11" s="17"/>
      <c r="D11" s="17"/>
      <c r="E11" s="17"/>
      <c r="F11" s="17"/>
      <c r="G11" s="17"/>
      <c r="H11" s="17"/>
      <c r="I11" s="18"/>
      <c r="J11" s="3"/>
    </row>
    <row r="12" spans="1:10" x14ac:dyDescent="0.25">
      <c r="A12" s="15"/>
      <c r="B12" s="19" t="s">
        <v>3</v>
      </c>
      <c r="C12" s="17">
        <v>279.65712216399999</v>
      </c>
      <c r="D12" s="17">
        <v>220.8279</v>
      </c>
      <c r="E12" s="17">
        <v>394.97212000000002</v>
      </c>
      <c r="F12" s="17">
        <v>146.25266999999999</v>
      </c>
      <c r="G12" s="17">
        <v>274.78090599999996</v>
      </c>
      <c r="H12" s="17">
        <v>504.90358999999995</v>
      </c>
      <c r="I12" s="18">
        <v>570.83729100000005</v>
      </c>
      <c r="J12" s="3">
        <v>1</v>
      </c>
    </row>
    <row r="13" spans="1:10" x14ac:dyDescent="0.25">
      <c r="A13" s="20" t="s">
        <v>6024</v>
      </c>
      <c r="B13" s="21" t="s">
        <v>6027</v>
      </c>
      <c r="C13" s="22">
        <v>0</v>
      </c>
      <c r="D13" s="22">
        <v>0</v>
      </c>
      <c r="E13" s="22">
        <v>0</v>
      </c>
      <c r="F13" s="22">
        <v>0</v>
      </c>
      <c r="G13" s="22">
        <v>0</v>
      </c>
      <c r="H13" s="22">
        <v>0</v>
      </c>
      <c r="I13" s="23">
        <v>1.0579370000000001</v>
      </c>
      <c r="J13" s="3"/>
    </row>
    <row r="14" spans="1:10" x14ac:dyDescent="0.25">
      <c r="A14" s="20" t="s">
        <v>6025</v>
      </c>
      <c r="B14" s="21" t="s">
        <v>6029</v>
      </c>
      <c r="C14" s="22">
        <v>1.247E-2</v>
      </c>
      <c r="D14" s="22">
        <v>0</v>
      </c>
      <c r="E14" s="22">
        <v>217.64118999999999</v>
      </c>
      <c r="F14" s="22">
        <v>0</v>
      </c>
      <c r="G14" s="22">
        <v>0</v>
      </c>
      <c r="H14" s="22">
        <v>225.83520999999999</v>
      </c>
      <c r="I14" s="23">
        <v>40.021800000000006</v>
      </c>
      <c r="J14" s="3"/>
    </row>
    <row r="15" spans="1:10" x14ac:dyDescent="0.25">
      <c r="A15" s="20" t="s">
        <v>5</v>
      </c>
      <c r="B15" s="21" t="s">
        <v>6</v>
      </c>
      <c r="C15" s="22">
        <v>8.7795100000000001</v>
      </c>
      <c r="D15" s="22">
        <v>0</v>
      </c>
      <c r="E15" s="22">
        <v>0</v>
      </c>
      <c r="F15" s="22">
        <v>0</v>
      </c>
      <c r="G15" s="22">
        <v>0</v>
      </c>
      <c r="H15" s="22">
        <v>0</v>
      </c>
      <c r="I15" s="23">
        <v>0</v>
      </c>
      <c r="J15" s="3"/>
    </row>
    <row r="16" spans="1:10" x14ac:dyDescent="0.25">
      <c r="A16" s="20" t="s">
        <v>6026</v>
      </c>
      <c r="B16" s="21" t="s">
        <v>6028</v>
      </c>
      <c r="C16" s="17">
        <v>0</v>
      </c>
      <c r="D16" s="17">
        <v>0</v>
      </c>
      <c r="E16" s="22">
        <v>17.227509999999999</v>
      </c>
      <c r="F16" s="17">
        <v>0</v>
      </c>
      <c r="G16" s="17">
        <v>0</v>
      </c>
      <c r="H16" s="17">
        <v>0</v>
      </c>
      <c r="I16" s="18">
        <v>6.4156819999999994</v>
      </c>
      <c r="J16" s="3"/>
    </row>
    <row r="17" spans="1:10" x14ac:dyDescent="0.25">
      <c r="A17" s="20" t="s">
        <v>2855</v>
      </c>
      <c r="B17" s="21" t="s">
        <v>2856</v>
      </c>
      <c r="C17" s="22">
        <v>0</v>
      </c>
      <c r="D17" s="22">
        <v>0</v>
      </c>
      <c r="E17" s="22">
        <v>1.7509700000000001</v>
      </c>
      <c r="F17" s="22">
        <v>0</v>
      </c>
      <c r="G17" s="22">
        <v>0</v>
      </c>
      <c r="H17" s="22">
        <v>0</v>
      </c>
      <c r="I17" s="23">
        <v>0</v>
      </c>
      <c r="J17" s="3"/>
    </row>
    <row r="18" spans="1:10" x14ac:dyDescent="0.25">
      <c r="A18" s="20" t="s">
        <v>2857</v>
      </c>
      <c r="B18" s="21" t="s">
        <v>2858</v>
      </c>
      <c r="C18" s="22">
        <v>0</v>
      </c>
      <c r="D18" s="22">
        <v>0</v>
      </c>
      <c r="E18" s="22">
        <v>0</v>
      </c>
      <c r="F18" s="22">
        <v>0</v>
      </c>
      <c r="G18" s="22">
        <v>0</v>
      </c>
      <c r="H18" s="22">
        <v>0</v>
      </c>
      <c r="I18" s="23">
        <v>0</v>
      </c>
      <c r="J18" s="3"/>
    </row>
    <row r="19" spans="1:10" x14ac:dyDescent="0.25">
      <c r="A19" s="20" t="s">
        <v>7</v>
      </c>
      <c r="B19" s="21" t="s">
        <v>8</v>
      </c>
      <c r="C19" s="22">
        <v>129.65074999999999</v>
      </c>
      <c r="D19" s="22">
        <v>31.582199999999997</v>
      </c>
      <c r="E19" s="22">
        <v>37.557759999999995</v>
      </c>
      <c r="F19" s="22">
        <v>38.4024</v>
      </c>
      <c r="G19" s="22">
        <v>44.965265000000002</v>
      </c>
      <c r="H19" s="22">
        <v>34.527500000000003</v>
      </c>
      <c r="I19" s="23">
        <v>127.870864</v>
      </c>
      <c r="J19" s="3"/>
    </row>
    <row r="20" spans="1:10" x14ac:dyDescent="0.25">
      <c r="A20" s="20" t="s">
        <v>9</v>
      </c>
      <c r="B20" s="21" t="s">
        <v>10</v>
      </c>
      <c r="C20" s="22">
        <v>49.42333</v>
      </c>
      <c r="D20" s="22">
        <v>71.622590000000002</v>
      </c>
      <c r="E20" s="22">
        <v>0</v>
      </c>
      <c r="F20" s="22">
        <v>23.258239999999997</v>
      </c>
      <c r="G20" s="22">
        <v>8.4884240000000002</v>
      </c>
      <c r="H20" s="22">
        <v>7.3925500000000008</v>
      </c>
      <c r="I20" s="23">
        <v>81.14112200000001</v>
      </c>
      <c r="J20" s="3"/>
    </row>
    <row r="21" spans="1:10" x14ac:dyDescent="0.25">
      <c r="A21" s="20" t="s">
        <v>11</v>
      </c>
      <c r="B21" s="21" t="s">
        <v>12</v>
      </c>
      <c r="C21" s="22">
        <v>0</v>
      </c>
      <c r="D21" s="22">
        <v>6.05023</v>
      </c>
      <c r="E21" s="22">
        <v>0</v>
      </c>
      <c r="F21" s="22">
        <v>0.81847999999999999</v>
      </c>
      <c r="G21" s="22">
        <v>1.264E-2</v>
      </c>
      <c r="H21" s="22">
        <v>37.21367</v>
      </c>
      <c r="I21" s="23">
        <v>171.45611400000001</v>
      </c>
      <c r="J21" s="3"/>
    </row>
    <row r="22" spans="1:10" x14ac:dyDescent="0.25">
      <c r="A22" s="20" t="s">
        <v>13</v>
      </c>
      <c r="B22" s="21" t="s">
        <v>14</v>
      </c>
      <c r="C22" s="22">
        <v>91.791062163999996</v>
      </c>
      <c r="D22" s="22">
        <v>111.49829999999999</v>
      </c>
      <c r="E22" s="22">
        <v>120.79469000000002</v>
      </c>
      <c r="F22" s="22">
        <v>83.77355</v>
      </c>
      <c r="G22" s="22">
        <v>221.31457699999999</v>
      </c>
      <c r="H22" s="22">
        <v>199.93465999999998</v>
      </c>
      <c r="I22" s="23">
        <v>142.873772</v>
      </c>
      <c r="J22" s="3"/>
    </row>
    <row r="23" spans="1:10" ht="15.75" customHeight="1" x14ac:dyDescent="0.25">
      <c r="A23" s="24"/>
      <c r="B23" s="21"/>
      <c r="C23" s="22"/>
      <c r="D23" s="22"/>
      <c r="E23" s="22"/>
      <c r="F23" s="22"/>
      <c r="G23" s="22"/>
      <c r="H23" s="22"/>
      <c r="I23" s="23"/>
      <c r="J23" s="3"/>
    </row>
    <row r="24" spans="1:10" x14ac:dyDescent="0.25">
      <c r="A24" s="24"/>
      <c r="B24" s="19" t="s">
        <v>15</v>
      </c>
      <c r="C24" s="17">
        <v>25844.991875528242</v>
      </c>
      <c r="D24" s="17">
        <v>32052.658091248006</v>
      </c>
      <c r="E24" s="17">
        <v>36293.721489260002</v>
      </c>
      <c r="F24" s="17">
        <v>36650.936500000003</v>
      </c>
      <c r="G24" s="17">
        <v>41178.810161999994</v>
      </c>
      <c r="H24" s="17">
        <v>48184.151170000005</v>
      </c>
      <c r="I24" s="18">
        <v>48410.520871999994</v>
      </c>
      <c r="J24" s="3">
        <v>1</v>
      </c>
    </row>
    <row r="25" spans="1:10" x14ac:dyDescent="0.25">
      <c r="A25" s="24"/>
      <c r="B25" s="19"/>
      <c r="C25" s="17"/>
      <c r="D25" s="17"/>
      <c r="E25" s="17"/>
      <c r="F25" s="17"/>
      <c r="G25" s="17"/>
      <c r="H25" s="17"/>
      <c r="I25" s="18"/>
      <c r="J25" s="3"/>
    </row>
    <row r="26" spans="1:10" x14ac:dyDescent="0.25">
      <c r="A26" s="20" t="s">
        <v>16</v>
      </c>
      <c r="B26" s="21" t="s">
        <v>17</v>
      </c>
      <c r="C26" s="22">
        <v>3027.7612899999999</v>
      </c>
      <c r="D26" s="22">
        <v>4115.0590000000002</v>
      </c>
      <c r="E26" s="22">
        <v>5897.4338400000015</v>
      </c>
      <c r="F26" s="22">
        <v>5501.1402099999996</v>
      </c>
      <c r="G26" s="22">
        <v>5675.0790769999994</v>
      </c>
      <c r="H26" s="22">
        <v>7184.1287599999996</v>
      </c>
      <c r="I26" s="23">
        <v>8024.0622759999997</v>
      </c>
      <c r="J26" s="3"/>
    </row>
    <row r="27" spans="1:10" x14ac:dyDescent="0.25">
      <c r="A27" s="20" t="s">
        <v>19</v>
      </c>
      <c r="B27" s="21" t="s">
        <v>20</v>
      </c>
      <c r="C27" s="22">
        <v>3337.3985055282415</v>
      </c>
      <c r="D27" s="22">
        <v>3592.3915700000002</v>
      </c>
      <c r="E27" s="22">
        <v>3362.2864199999999</v>
      </c>
      <c r="F27" s="22">
        <v>3068.3148300000003</v>
      </c>
      <c r="G27" s="22">
        <v>2979.0152950000002</v>
      </c>
      <c r="H27" s="22">
        <v>3634.88006</v>
      </c>
      <c r="I27" s="23">
        <v>5412.3140759999997</v>
      </c>
      <c r="J27" s="3"/>
    </row>
    <row r="28" spans="1:10" x14ac:dyDescent="0.25">
      <c r="A28" s="20" t="s">
        <v>22</v>
      </c>
      <c r="B28" s="21" t="s">
        <v>23</v>
      </c>
      <c r="C28" s="22">
        <v>1986.9468099999999</v>
      </c>
      <c r="D28" s="22">
        <v>379.6826916</v>
      </c>
      <c r="E28" s="22">
        <v>1098.6034500000003</v>
      </c>
      <c r="F28" s="22">
        <v>2271.5687799999996</v>
      </c>
      <c r="G28" s="22">
        <v>2484.5779479999997</v>
      </c>
      <c r="H28" s="22">
        <v>1964.7433900000001</v>
      </c>
      <c r="I28" s="23">
        <v>2328.836319</v>
      </c>
      <c r="J28" s="3"/>
    </row>
    <row r="29" spans="1:10" x14ac:dyDescent="0.25">
      <c r="A29" s="20" t="s">
        <v>25</v>
      </c>
      <c r="B29" s="21" t="s">
        <v>26</v>
      </c>
      <c r="C29" s="22">
        <v>567.77271999999994</v>
      </c>
      <c r="D29" s="22">
        <v>1521.0830000000001</v>
      </c>
      <c r="E29" s="22">
        <v>1718.5253200000002</v>
      </c>
      <c r="F29" s="22">
        <v>1461.75056</v>
      </c>
      <c r="G29" s="22">
        <v>1943.9862900000001</v>
      </c>
      <c r="H29" s="22">
        <v>1943.04673</v>
      </c>
      <c r="I29" s="23">
        <v>1123.8989350000002</v>
      </c>
      <c r="J29" s="3"/>
    </row>
    <row r="30" spans="1:10" x14ac:dyDescent="0.25">
      <c r="A30" s="20" t="s">
        <v>28</v>
      </c>
      <c r="B30" s="21" t="s">
        <v>29</v>
      </c>
      <c r="C30" s="22">
        <v>83.036270000000002</v>
      </c>
      <c r="D30" s="22">
        <v>226.22054999999997</v>
      </c>
      <c r="E30" s="22">
        <v>395.96680999999995</v>
      </c>
      <c r="F30" s="22">
        <v>304.05496999999997</v>
      </c>
      <c r="G30" s="22">
        <v>409.713391</v>
      </c>
      <c r="H30" s="22">
        <v>404.85105999999996</v>
      </c>
      <c r="I30" s="23">
        <v>398.14801300000005</v>
      </c>
      <c r="J30" s="3"/>
    </row>
    <row r="31" spans="1:10" x14ac:dyDescent="0.25">
      <c r="A31" s="20" t="s">
        <v>31</v>
      </c>
      <c r="B31" s="21" t="s">
        <v>32</v>
      </c>
      <c r="C31" s="22">
        <v>0</v>
      </c>
      <c r="D31" s="22">
        <v>13.98166</v>
      </c>
      <c r="E31" s="22">
        <v>21.801560000000002</v>
      </c>
      <c r="F31" s="22">
        <v>7.1776699999999991</v>
      </c>
      <c r="G31" s="22">
        <v>23.134730000000001</v>
      </c>
      <c r="H31" s="22">
        <v>19.721250000000001</v>
      </c>
      <c r="I31" s="23">
        <v>12.556963</v>
      </c>
      <c r="J31" s="3"/>
    </row>
    <row r="32" spans="1:10" x14ac:dyDescent="0.25">
      <c r="A32" s="20" t="s">
        <v>34</v>
      </c>
      <c r="B32" s="21" t="s">
        <v>35</v>
      </c>
      <c r="C32" s="22">
        <v>999.62989999999991</v>
      </c>
      <c r="D32" s="22">
        <v>761.56151999999997</v>
      </c>
      <c r="E32" s="22">
        <v>1089.9089199999999</v>
      </c>
      <c r="F32" s="22">
        <v>978.40650000000005</v>
      </c>
      <c r="G32" s="22">
        <v>1006.5574270000001</v>
      </c>
      <c r="H32" s="22">
        <v>1419.1508999999999</v>
      </c>
      <c r="I32" s="23">
        <v>836.48830899999996</v>
      </c>
      <c r="J32" s="3"/>
    </row>
    <row r="33" spans="1:10" x14ac:dyDescent="0.25">
      <c r="A33" s="20" t="s">
        <v>36</v>
      </c>
      <c r="B33" s="21" t="s">
        <v>37</v>
      </c>
      <c r="C33" s="22">
        <v>842.98496999999998</v>
      </c>
      <c r="D33" s="22">
        <v>241.13634999999999</v>
      </c>
      <c r="E33" s="22">
        <v>1337.69183</v>
      </c>
      <c r="F33" s="22">
        <v>2354.7764999999999</v>
      </c>
      <c r="G33" s="22">
        <v>3046.5605599999999</v>
      </c>
      <c r="H33" s="22">
        <v>2883.4229</v>
      </c>
      <c r="I33" s="23">
        <v>2899.9500090000001</v>
      </c>
      <c r="J33" s="3"/>
    </row>
    <row r="34" spans="1:10" x14ac:dyDescent="0.25">
      <c r="A34" s="20" t="s">
        <v>39</v>
      </c>
      <c r="B34" s="21" t="s">
        <v>40</v>
      </c>
      <c r="C34" s="22">
        <v>634.49853000000007</v>
      </c>
      <c r="D34" s="22">
        <v>1658.5289600000001</v>
      </c>
      <c r="E34" s="22">
        <v>1529.77</v>
      </c>
      <c r="F34" s="22">
        <v>1100.4909500000001</v>
      </c>
      <c r="G34" s="22">
        <v>1613.739151</v>
      </c>
      <c r="H34" s="22">
        <v>1958.9709800000001</v>
      </c>
      <c r="I34" s="23">
        <v>1988.5926119999997</v>
      </c>
      <c r="J34" s="3"/>
    </row>
    <row r="35" spans="1:10" x14ac:dyDescent="0.25">
      <c r="A35" s="20" t="s">
        <v>42</v>
      </c>
      <c r="B35" s="21" t="s">
        <v>43</v>
      </c>
      <c r="C35" s="22">
        <v>1611.7651699999999</v>
      </c>
      <c r="D35" s="22">
        <v>2085.0473099999999</v>
      </c>
      <c r="E35" s="22">
        <v>2470.42481</v>
      </c>
      <c r="F35" s="22">
        <v>3171.7010399999999</v>
      </c>
      <c r="G35" s="22">
        <v>3340.0723579999999</v>
      </c>
      <c r="H35" s="22">
        <v>3280.9431799999998</v>
      </c>
      <c r="I35" s="23">
        <v>3517.4164549999996</v>
      </c>
      <c r="J35" s="3"/>
    </row>
    <row r="36" spans="1:10" x14ac:dyDescent="0.25">
      <c r="A36" s="20" t="s">
        <v>45</v>
      </c>
      <c r="B36" s="21" t="s">
        <v>46</v>
      </c>
      <c r="C36" s="22">
        <v>396.61856000000006</v>
      </c>
      <c r="D36" s="22">
        <v>4713.8790599999993</v>
      </c>
      <c r="E36" s="22">
        <v>4831.7392499999978</v>
      </c>
      <c r="F36" s="22">
        <v>3657.8150000000001</v>
      </c>
      <c r="G36" s="22">
        <v>4551.5027049999999</v>
      </c>
      <c r="H36" s="22">
        <v>5883.407290000001</v>
      </c>
      <c r="I36" s="23">
        <v>4396.4625690000003</v>
      </c>
      <c r="J36" s="3"/>
    </row>
    <row r="37" spans="1:10" x14ac:dyDescent="0.25">
      <c r="A37" s="20" t="s">
        <v>48</v>
      </c>
      <c r="B37" s="21" t="s">
        <v>49</v>
      </c>
      <c r="C37" s="22">
        <v>1.11931</v>
      </c>
      <c r="D37" s="22">
        <v>20.563569999999999</v>
      </c>
      <c r="E37" s="22">
        <v>24.949730000000002</v>
      </c>
      <c r="F37" s="22">
        <v>9.4958100000000005</v>
      </c>
      <c r="G37" s="22">
        <v>10.457460999999999</v>
      </c>
      <c r="H37" s="22">
        <v>9.5601800000000008</v>
      </c>
      <c r="I37" s="23">
        <v>13.312379</v>
      </c>
      <c r="J37" s="3"/>
    </row>
    <row r="38" spans="1:10" x14ac:dyDescent="0.25">
      <c r="A38" s="20" t="s">
        <v>51</v>
      </c>
      <c r="B38" s="21" t="s">
        <v>52</v>
      </c>
      <c r="C38" s="22">
        <v>438.88245000000001</v>
      </c>
      <c r="D38" s="22">
        <v>1716.4964</v>
      </c>
      <c r="E38" s="22">
        <v>2229.91246</v>
      </c>
      <c r="F38" s="22">
        <v>2587.6483699999999</v>
      </c>
      <c r="G38" s="22">
        <v>3245.1764679999997</v>
      </c>
      <c r="H38" s="22">
        <v>5157.5604999999996</v>
      </c>
      <c r="I38" s="23">
        <v>4075.5226809999999</v>
      </c>
      <c r="J38" s="3"/>
    </row>
    <row r="39" spans="1:10" x14ac:dyDescent="0.25">
      <c r="A39" s="20" t="s">
        <v>54</v>
      </c>
      <c r="B39" s="21" t="s">
        <v>55</v>
      </c>
      <c r="C39" s="22">
        <v>6559.3325300000006</v>
      </c>
      <c r="D39" s="22">
        <v>1698.4306500000002</v>
      </c>
      <c r="E39" s="22">
        <v>1513.6428000000003</v>
      </c>
      <c r="F39" s="22">
        <v>1515.4768300000001</v>
      </c>
      <c r="G39" s="22">
        <v>1810.8458759999999</v>
      </c>
      <c r="H39" s="22">
        <v>2591.3696600000003</v>
      </c>
      <c r="I39" s="23">
        <v>3072.8853950000007</v>
      </c>
      <c r="J39" s="3"/>
    </row>
    <row r="40" spans="1:10" x14ac:dyDescent="0.25">
      <c r="A40" s="20" t="s">
        <v>2859</v>
      </c>
      <c r="B40" s="21" t="s">
        <v>2860</v>
      </c>
      <c r="C40" s="22">
        <v>0</v>
      </c>
      <c r="D40" s="22">
        <v>0</v>
      </c>
      <c r="E40" s="22">
        <v>0</v>
      </c>
      <c r="F40" s="22">
        <v>0</v>
      </c>
      <c r="G40" s="22">
        <v>0</v>
      </c>
      <c r="H40" s="22">
        <v>0</v>
      </c>
      <c r="I40" s="23">
        <v>0</v>
      </c>
      <c r="J40" s="3"/>
    </row>
    <row r="41" spans="1:10" x14ac:dyDescent="0.25">
      <c r="A41" s="20" t="s">
        <v>57</v>
      </c>
      <c r="B41" s="21" t="s">
        <v>58</v>
      </c>
      <c r="C41" s="22">
        <v>0</v>
      </c>
      <c r="D41" s="22">
        <v>3.9242299999999997</v>
      </c>
      <c r="E41" s="22">
        <v>24.610099999999999</v>
      </c>
      <c r="F41" s="22">
        <v>22.056370000000001</v>
      </c>
      <c r="G41" s="22">
        <v>96.447964000000013</v>
      </c>
      <c r="H41" s="22">
        <v>28.207829999999998</v>
      </c>
      <c r="I41" s="23">
        <v>29.058005000000005</v>
      </c>
      <c r="J41" s="3"/>
    </row>
    <row r="42" spans="1:10" x14ac:dyDescent="0.25">
      <c r="A42" s="20" t="s">
        <v>60</v>
      </c>
      <c r="B42" s="21" t="s">
        <v>61</v>
      </c>
      <c r="C42" s="22">
        <v>152.99281999999999</v>
      </c>
      <c r="D42" s="22">
        <v>105.45117999999999</v>
      </c>
      <c r="E42" s="22">
        <v>52.65475</v>
      </c>
      <c r="F42" s="22">
        <v>32.220210000000002</v>
      </c>
      <c r="G42" s="22">
        <v>57.578758000000001</v>
      </c>
      <c r="H42" s="22">
        <v>55.164969999999997</v>
      </c>
      <c r="I42" s="23">
        <v>66.75731900000001</v>
      </c>
      <c r="J42" s="3"/>
    </row>
    <row r="43" spans="1:10" x14ac:dyDescent="0.25">
      <c r="A43" s="20" t="s">
        <v>63</v>
      </c>
      <c r="B43" s="21" t="s">
        <v>64</v>
      </c>
      <c r="C43" s="22">
        <v>0</v>
      </c>
      <c r="D43" s="22">
        <v>12.27303</v>
      </c>
      <c r="E43" s="22">
        <v>33.749629999999996</v>
      </c>
      <c r="F43" s="22">
        <v>17.645580000000002</v>
      </c>
      <c r="G43" s="22">
        <v>22.256450000000001</v>
      </c>
      <c r="H43" s="22">
        <v>30.315129999999996</v>
      </c>
      <c r="I43" s="23">
        <v>15.172495000000001</v>
      </c>
      <c r="J43" s="3"/>
    </row>
    <row r="44" spans="1:10" x14ac:dyDescent="0.25">
      <c r="A44" s="20" t="s">
        <v>66</v>
      </c>
      <c r="B44" s="21" t="s">
        <v>67</v>
      </c>
      <c r="C44" s="22">
        <v>0</v>
      </c>
      <c r="D44" s="22">
        <v>37.784229999999994</v>
      </c>
      <c r="E44" s="22">
        <v>55.685019999999994</v>
      </c>
      <c r="F44" s="22">
        <v>5.3232099999999996</v>
      </c>
      <c r="G44" s="22">
        <v>13.357430000000001</v>
      </c>
      <c r="H44" s="22">
        <v>2.2973699999999999</v>
      </c>
      <c r="I44" s="23">
        <v>3.1166559999999999</v>
      </c>
      <c r="J44" s="3"/>
    </row>
    <row r="45" spans="1:10" x14ac:dyDescent="0.25">
      <c r="A45" s="20" t="s">
        <v>69</v>
      </c>
      <c r="B45" s="21" t="s">
        <v>70</v>
      </c>
      <c r="C45" s="22">
        <v>0</v>
      </c>
      <c r="D45" s="22">
        <v>0.40726999999999997</v>
      </c>
      <c r="E45" s="22">
        <v>0</v>
      </c>
      <c r="F45" s="22">
        <v>0</v>
      </c>
      <c r="G45" s="22">
        <v>0</v>
      </c>
      <c r="H45" s="22">
        <v>0</v>
      </c>
      <c r="I45" s="23">
        <v>0</v>
      </c>
      <c r="J45" s="3"/>
    </row>
    <row r="46" spans="1:10" x14ac:dyDescent="0.25">
      <c r="A46" s="20" t="s">
        <v>2861</v>
      </c>
      <c r="B46" s="21" t="s">
        <v>2862</v>
      </c>
      <c r="C46" s="22">
        <v>0</v>
      </c>
      <c r="D46" s="22">
        <v>0</v>
      </c>
      <c r="E46" s="22">
        <v>0</v>
      </c>
      <c r="F46" s="22">
        <v>0</v>
      </c>
      <c r="G46" s="22">
        <v>4.3159999999999997E-2</v>
      </c>
      <c r="H46" s="22">
        <v>0</v>
      </c>
      <c r="I46" s="23">
        <v>0</v>
      </c>
      <c r="J46" s="3"/>
    </row>
    <row r="47" spans="1:10" x14ac:dyDescent="0.25">
      <c r="A47" s="20" t="s">
        <v>72</v>
      </c>
      <c r="B47" s="21" t="s">
        <v>73</v>
      </c>
      <c r="C47" s="22">
        <v>0.39168000000000003</v>
      </c>
      <c r="D47" s="22">
        <v>7.9609900000000007</v>
      </c>
      <c r="E47" s="22">
        <v>29.36468</v>
      </c>
      <c r="F47" s="22">
        <v>0.64437</v>
      </c>
      <c r="G47" s="22">
        <v>1.5896199999999998</v>
      </c>
      <c r="H47" s="22">
        <v>0</v>
      </c>
      <c r="I47" s="23">
        <v>5.1107529999999999</v>
      </c>
      <c r="J47" s="3"/>
    </row>
    <row r="48" spans="1:10" x14ac:dyDescent="0.25">
      <c r="A48" s="20" t="s">
        <v>2863</v>
      </c>
      <c r="B48" s="21" t="s">
        <v>2864</v>
      </c>
      <c r="C48" s="22">
        <v>0</v>
      </c>
      <c r="D48" s="22">
        <v>0</v>
      </c>
      <c r="E48" s="22">
        <v>0</v>
      </c>
      <c r="F48" s="22">
        <v>0</v>
      </c>
      <c r="G48" s="22">
        <v>0</v>
      </c>
      <c r="H48" s="22">
        <v>0</v>
      </c>
      <c r="I48" s="23">
        <v>0</v>
      </c>
      <c r="J48" s="3"/>
    </row>
    <row r="49" spans="1:10" x14ac:dyDescent="0.25">
      <c r="A49" s="20" t="s">
        <v>75</v>
      </c>
      <c r="B49" s="21" t="s">
        <v>76</v>
      </c>
      <c r="C49" s="22">
        <v>0</v>
      </c>
      <c r="D49" s="22">
        <v>24.18619</v>
      </c>
      <c r="E49" s="22">
        <v>9.4330499999999997</v>
      </c>
      <c r="F49" s="22">
        <v>322.11422000000005</v>
      </c>
      <c r="G49" s="22">
        <v>7.1724219999999992</v>
      </c>
      <c r="H49" s="22">
        <v>2.3472999999999997</v>
      </c>
      <c r="I49" s="23">
        <v>11.968621000000001</v>
      </c>
      <c r="J49" s="3"/>
    </row>
    <row r="50" spans="1:10" x14ac:dyDescent="0.25">
      <c r="A50" s="20" t="s">
        <v>78</v>
      </c>
      <c r="B50" s="21" t="s">
        <v>79</v>
      </c>
      <c r="C50" s="22">
        <v>99.92</v>
      </c>
      <c r="D50" s="22">
        <v>55.894630000000006</v>
      </c>
      <c r="E50" s="22">
        <v>72.453349999999986</v>
      </c>
      <c r="F50" s="22">
        <v>42.211059999999996</v>
      </c>
      <c r="G50" s="22">
        <v>76.392384000000007</v>
      </c>
      <c r="H50" s="22">
        <v>51.65475</v>
      </c>
      <c r="I50" s="23">
        <v>117.55771899999999</v>
      </c>
      <c r="J50" s="3"/>
    </row>
    <row r="51" spans="1:10" x14ac:dyDescent="0.25">
      <c r="A51" s="20" t="s">
        <v>81</v>
      </c>
      <c r="B51" s="21" t="s">
        <v>82</v>
      </c>
      <c r="C51" s="22">
        <v>41.870059999999995</v>
      </c>
      <c r="D51" s="22">
        <v>383.95665000000002</v>
      </c>
      <c r="E51" s="22">
        <v>527.09474999999998</v>
      </c>
      <c r="F51" s="22">
        <v>489.10490000000004</v>
      </c>
      <c r="G51" s="22">
        <v>621.12040200000001</v>
      </c>
      <c r="H51" s="22">
        <v>526.77807999999993</v>
      </c>
      <c r="I51" s="23">
        <v>578.77442900000005</v>
      </c>
      <c r="J51" s="3"/>
    </row>
    <row r="52" spans="1:10" x14ac:dyDescent="0.25">
      <c r="A52" s="20" t="s">
        <v>84</v>
      </c>
      <c r="B52" s="21" t="s">
        <v>85</v>
      </c>
      <c r="C52" s="22">
        <v>391.21679</v>
      </c>
      <c r="D52" s="22">
        <v>392.48392331599996</v>
      </c>
      <c r="E52" s="22">
        <v>415.44797999999997</v>
      </c>
      <c r="F52" s="22">
        <v>342.39226000000002</v>
      </c>
      <c r="G52" s="22">
        <v>471.25091100000003</v>
      </c>
      <c r="H52" s="22">
        <v>1084.9413400000001</v>
      </c>
      <c r="I52" s="23">
        <v>680.43238400000007</v>
      </c>
      <c r="J52" s="3"/>
    </row>
    <row r="53" spans="1:10" x14ac:dyDescent="0.25">
      <c r="A53" s="20" t="s">
        <v>87</v>
      </c>
      <c r="B53" s="21" t="s">
        <v>88</v>
      </c>
      <c r="C53" s="22">
        <v>282.17135999999999</v>
      </c>
      <c r="D53" s="22">
        <v>1287.8402599999997</v>
      </c>
      <c r="E53" s="22">
        <v>282.28517999999997</v>
      </c>
      <c r="F53" s="22">
        <v>312.51312000000001</v>
      </c>
      <c r="G53" s="22">
        <v>338.11924399999998</v>
      </c>
      <c r="H53" s="22">
        <v>275.96215000000001</v>
      </c>
      <c r="I53" s="23">
        <v>255.55927200000002</v>
      </c>
      <c r="J53" s="3"/>
    </row>
    <row r="54" spans="1:10" x14ac:dyDescent="0.25">
      <c r="A54" s="20" t="s">
        <v>90</v>
      </c>
      <c r="B54" s="21" t="s">
        <v>91</v>
      </c>
      <c r="C54" s="22">
        <v>261.36718000000002</v>
      </c>
      <c r="D54" s="22">
        <v>16.800729999999998</v>
      </c>
      <c r="E54" s="22">
        <v>7.1578800000000005</v>
      </c>
      <c r="F54" s="22">
        <v>4.6541499999999996</v>
      </c>
      <c r="G54" s="22">
        <v>8.5991959999999992</v>
      </c>
      <c r="H54" s="22">
        <v>13.83822</v>
      </c>
      <c r="I54" s="23">
        <v>44.452938000000003</v>
      </c>
      <c r="J54" s="3"/>
    </row>
    <row r="55" spans="1:10" x14ac:dyDescent="0.25">
      <c r="A55" s="20" t="s">
        <v>93</v>
      </c>
      <c r="B55" s="21" t="s">
        <v>94</v>
      </c>
      <c r="C55" s="22">
        <v>4.9196999999999997</v>
      </c>
      <c r="D55" s="22">
        <v>0.54095000000000004</v>
      </c>
      <c r="E55" s="22">
        <v>5.4270800000000001</v>
      </c>
      <c r="F55" s="22">
        <v>6.5835299999999997</v>
      </c>
      <c r="G55" s="22">
        <v>4.5022000000000002</v>
      </c>
      <c r="H55" s="22">
        <v>2.5139299999999998</v>
      </c>
      <c r="I55" s="23">
        <v>2.7453380000000003</v>
      </c>
      <c r="J55" s="3"/>
    </row>
    <row r="56" spans="1:10" x14ac:dyDescent="0.25">
      <c r="A56" s="20" t="s">
        <v>96</v>
      </c>
      <c r="B56" s="21" t="s">
        <v>97</v>
      </c>
      <c r="C56" s="22">
        <v>2202.1078099999995</v>
      </c>
      <c r="D56" s="22">
        <v>2478.4158400000001</v>
      </c>
      <c r="E56" s="22">
        <v>2849.5969792600004</v>
      </c>
      <c r="F56" s="22">
        <v>1903.0522199999998</v>
      </c>
      <c r="G56" s="22">
        <v>1837.08682</v>
      </c>
      <c r="H56" s="22">
        <v>2024.8876499999999</v>
      </c>
      <c r="I56" s="23">
        <v>2320.804412</v>
      </c>
      <c r="J56" s="3"/>
    </row>
    <row r="57" spans="1:10" x14ac:dyDescent="0.25">
      <c r="A57" s="20" t="s">
        <v>99</v>
      </c>
      <c r="B57" s="21" t="s">
        <v>100</v>
      </c>
      <c r="C57" s="22">
        <v>1.2021700000000002</v>
      </c>
      <c r="D57" s="22">
        <v>210.26374999999996</v>
      </c>
      <c r="E57" s="22">
        <v>6.41967</v>
      </c>
      <c r="F57" s="22">
        <v>7.023200000000001</v>
      </c>
      <c r="G57" s="22">
        <v>7.29216</v>
      </c>
      <c r="H57" s="22">
        <v>6.2363600000000003</v>
      </c>
      <c r="I57" s="23">
        <v>6.2068180000000002</v>
      </c>
      <c r="J57" s="3"/>
    </row>
    <row r="58" spans="1:10" x14ac:dyDescent="0.25">
      <c r="A58" s="20" t="s">
        <v>102</v>
      </c>
      <c r="B58" s="21" t="s">
        <v>103</v>
      </c>
      <c r="C58" s="22">
        <v>1106.8601299999998</v>
      </c>
      <c r="D58" s="22">
        <v>1682.8259063320002</v>
      </c>
      <c r="E58" s="22">
        <v>2256.7496299999998</v>
      </c>
      <c r="F58" s="22">
        <v>2313.9558399999992</v>
      </c>
      <c r="G58" s="22">
        <v>2631.3580539999998</v>
      </c>
      <c r="H58" s="22">
        <v>2853.7549499999996</v>
      </c>
      <c r="I58" s="23">
        <v>2653.0373159999999</v>
      </c>
      <c r="J58" s="3"/>
    </row>
    <row r="59" spans="1:10" ht="17.100000000000001" customHeight="1" x14ac:dyDescent="0.25">
      <c r="A59" s="24" t="s">
        <v>105</v>
      </c>
      <c r="B59" s="21" t="s">
        <v>106</v>
      </c>
      <c r="C59" s="22">
        <v>652.35574000000008</v>
      </c>
      <c r="D59" s="22">
        <v>1192.05735</v>
      </c>
      <c r="E59" s="22">
        <v>1419.4937799999998</v>
      </c>
      <c r="F59" s="22">
        <v>2297.8054399999996</v>
      </c>
      <c r="G59" s="22">
        <v>2484.1346280000002</v>
      </c>
      <c r="H59" s="22">
        <v>2235.6046799999999</v>
      </c>
      <c r="I59" s="23">
        <v>3079.691804</v>
      </c>
      <c r="J59" s="3"/>
    </row>
    <row r="60" spans="1:10" ht="17.100000000000001" customHeight="1" x14ac:dyDescent="0.25">
      <c r="A60" s="24" t="s">
        <v>108</v>
      </c>
      <c r="B60" s="21" t="s">
        <v>109</v>
      </c>
      <c r="C60" s="22">
        <v>126.19352000000001</v>
      </c>
      <c r="D60" s="22">
        <v>189.34616000000003</v>
      </c>
      <c r="E60" s="22">
        <v>441.17046000000005</v>
      </c>
      <c r="F60" s="22">
        <v>502.51492999999994</v>
      </c>
      <c r="G60" s="22">
        <v>303.02696600000002</v>
      </c>
      <c r="H60" s="22">
        <v>242.23103000000003</v>
      </c>
      <c r="I60" s="23">
        <v>101.693049</v>
      </c>
      <c r="J60" s="3"/>
    </row>
    <row r="61" spans="1:10" ht="17.100000000000001" customHeight="1" x14ac:dyDescent="0.25">
      <c r="A61" s="24" t="s">
        <v>111</v>
      </c>
      <c r="B61" s="21" t="s">
        <v>112</v>
      </c>
      <c r="C61" s="22">
        <v>33.675899999999999</v>
      </c>
      <c r="D61" s="22">
        <v>1226.18253</v>
      </c>
      <c r="E61" s="22">
        <v>282.27032000000003</v>
      </c>
      <c r="F61" s="22">
        <v>39.303870000000011</v>
      </c>
      <c r="G61" s="22">
        <v>57.062656000000004</v>
      </c>
      <c r="H61" s="22">
        <v>411.65858999999995</v>
      </c>
      <c r="I61" s="23">
        <v>337.93455300000005</v>
      </c>
      <c r="J61" s="3"/>
    </row>
    <row r="62" spans="1:10" ht="17.100000000000001" customHeight="1" x14ac:dyDescent="0.25">
      <c r="A62" s="24"/>
      <c r="B62" s="21"/>
      <c r="C62" s="22"/>
      <c r="D62" s="22"/>
      <c r="E62" s="22"/>
      <c r="F62" s="22"/>
      <c r="G62" s="22"/>
      <c r="H62" s="22"/>
      <c r="I62" s="23"/>
      <c r="J62" s="3"/>
    </row>
    <row r="63" spans="1:10" ht="17.100000000000001" customHeight="1" x14ac:dyDescent="0.25">
      <c r="A63" s="29"/>
      <c r="B63" s="19" t="s">
        <v>114</v>
      </c>
      <c r="C63" s="17">
        <v>17911.389588004</v>
      </c>
      <c r="D63" s="17">
        <v>20494.437467724012</v>
      </c>
      <c r="E63" s="17">
        <v>21095.361109147994</v>
      </c>
      <c r="F63" s="17">
        <v>20551.5997536</v>
      </c>
      <c r="G63" s="17">
        <v>19635.708212999998</v>
      </c>
      <c r="H63" s="17">
        <v>24924.539099999998</v>
      </c>
      <c r="I63" s="18">
        <v>27115.631586999996</v>
      </c>
      <c r="J63" s="3">
        <v>1</v>
      </c>
    </row>
    <row r="64" spans="1:10" ht="17.100000000000001" customHeight="1" x14ac:dyDescent="0.25">
      <c r="A64" s="29"/>
      <c r="B64" s="19"/>
      <c r="C64" s="17"/>
      <c r="D64" s="17"/>
      <c r="E64" s="17"/>
      <c r="F64" s="17"/>
      <c r="G64" s="17"/>
      <c r="H64" s="17"/>
      <c r="I64" s="18"/>
      <c r="J64" s="3"/>
    </row>
    <row r="65" spans="1:10" ht="17.100000000000001" customHeight="1" x14ac:dyDescent="0.25">
      <c r="A65" s="20" t="s">
        <v>115</v>
      </c>
      <c r="B65" s="21" t="s">
        <v>59</v>
      </c>
      <c r="C65" s="22">
        <v>4014.3687035999997</v>
      </c>
      <c r="D65" s="22">
        <v>2477.7604100000003</v>
      </c>
      <c r="E65" s="22">
        <v>1958.5206500000004</v>
      </c>
      <c r="F65" s="22">
        <v>2019.3189700000003</v>
      </c>
      <c r="G65" s="22">
        <v>2066.1157330000001</v>
      </c>
      <c r="H65" s="22">
        <v>2355.2275800000002</v>
      </c>
      <c r="I65" s="23">
        <v>2766.8093820000004</v>
      </c>
      <c r="J65" s="3"/>
    </row>
    <row r="66" spans="1:10" x14ac:dyDescent="0.25">
      <c r="A66" s="20" t="s">
        <v>117</v>
      </c>
      <c r="B66" s="21" t="s">
        <v>118</v>
      </c>
      <c r="C66" s="22">
        <v>1709.9250000000002</v>
      </c>
      <c r="D66" s="22">
        <v>8.4030400000000007</v>
      </c>
      <c r="E66" s="22">
        <v>42.210459999999998</v>
      </c>
      <c r="F66" s="22">
        <v>26.576040000000003</v>
      </c>
      <c r="G66" s="22">
        <v>28.217204000000002</v>
      </c>
      <c r="H66" s="22">
        <v>252.91422</v>
      </c>
      <c r="I66" s="23">
        <v>298.21507500000001</v>
      </c>
      <c r="J66" s="3"/>
    </row>
    <row r="67" spans="1:10" ht="17.100000000000001" customHeight="1" x14ac:dyDescent="0.25">
      <c r="A67" s="20" t="s">
        <v>120</v>
      </c>
      <c r="B67" s="21" t="s">
        <v>121</v>
      </c>
      <c r="C67" s="22">
        <v>0</v>
      </c>
      <c r="D67" s="22">
        <v>49.341619999999992</v>
      </c>
      <c r="E67" s="22">
        <v>41.738369999999996</v>
      </c>
      <c r="F67" s="22">
        <v>92.295191199999991</v>
      </c>
      <c r="G67" s="22">
        <v>29.291869999999999</v>
      </c>
      <c r="H67" s="22">
        <v>14.740689999999999</v>
      </c>
      <c r="I67" s="23">
        <v>43.235936000000009</v>
      </c>
      <c r="J67" s="3"/>
    </row>
    <row r="68" spans="1:10" ht="17.100000000000001" customHeight="1" x14ac:dyDescent="0.25">
      <c r="A68" s="20" t="s">
        <v>123</v>
      </c>
      <c r="B68" s="21" t="s">
        <v>124</v>
      </c>
      <c r="C68" s="22">
        <v>1453.7552000000001</v>
      </c>
      <c r="D68" s="22">
        <v>950.86705287599989</v>
      </c>
      <c r="E68" s="22">
        <v>969.71798119599998</v>
      </c>
      <c r="F68" s="22">
        <v>513.64858000000004</v>
      </c>
      <c r="G68" s="22">
        <v>736.65825199999995</v>
      </c>
      <c r="H68" s="22">
        <v>198.21886999999998</v>
      </c>
      <c r="I68" s="23">
        <v>164.80373100000003</v>
      </c>
      <c r="J68" s="3"/>
    </row>
    <row r="69" spans="1:10" x14ac:dyDescent="0.25">
      <c r="A69" s="20" t="s">
        <v>126</v>
      </c>
      <c r="B69" s="21" t="s">
        <v>127</v>
      </c>
      <c r="C69" s="22">
        <v>90.107140000000015</v>
      </c>
      <c r="D69" s="22">
        <v>1322.8539699999999</v>
      </c>
      <c r="E69" s="22">
        <v>1602.25954</v>
      </c>
      <c r="F69" s="22">
        <v>1262.93577</v>
      </c>
      <c r="G69" s="22">
        <v>1173.1172080000001</v>
      </c>
      <c r="H69" s="22">
        <v>2176.2013299999999</v>
      </c>
      <c r="I69" s="23">
        <v>2238.811232</v>
      </c>
      <c r="J69" s="3"/>
    </row>
    <row r="70" spans="1:10" ht="17.100000000000001" customHeight="1" x14ac:dyDescent="0.25">
      <c r="A70" s="20" t="s">
        <v>129</v>
      </c>
      <c r="B70" s="21" t="s">
        <v>130</v>
      </c>
      <c r="C70" s="22">
        <v>2.5488499999999998</v>
      </c>
      <c r="D70" s="22">
        <v>230.52940999999998</v>
      </c>
      <c r="E70" s="22">
        <v>267.14564000000001</v>
      </c>
      <c r="F70" s="22">
        <v>1002.3549964000001</v>
      </c>
      <c r="G70" s="22">
        <v>711.815112</v>
      </c>
      <c r="H70" s="22">
        <v>1010.9652</v>
      </c>
      <c r="I70" s="23">
        <v>931.43559699999992</v>
      </c>
      <c r="J70" s="3"/>
    </row>
    <row r="71" spans="1:10" ht="17.100000000000001" customHeight="1" x14ac:dyDescent="0.25">
      <c r="A71" s="20" t="s">
        <v>132</v>
      </c>
      <c r="B71" s="21" t="s">
        <v>133</v>
      </c>
      <c r="C71" s="22">
        <v>3.08833</v>
      </c>
      <c r="D71" s="22">
        <v>170.02591999999999</v>
      </c>
      <c r="E71" s="22">
        <v>823.13154000000009</v>
      </c>
      <c r="F71" s="22">
        <v>1104.74254</v>
      </c>
      <c r="G71" s="22">
        <v>1083.2922979999998</v>
      </c>
      <c r="H71" s="22">
        <v>928.08551</v>
      </c>
      <c r="I71" s="23">
        <v>911.76619400000016</v>
      </c>
      <c r="J71" s="3"/>
    </row>
    <row r="72" spans="1:10" ht="29.25" x14ac:dyDescent="0.25">
      <c r="A72" s="20" t="s">
        <v>135</v>
      </c>
      <c r="B72" s="21" t="s">
        <v>136</v>
      </c>
      <c r="C72" s="22">
        <v>374.08567000000005</v>
      </c>
      <c r="D72" s="22">
        <v>1394.3378267999999</v>
      </c>
      <c r="E72" s="22">
        <v>1550.3304768</v>
      </c>
      <c r="F72" s="22">
        <v>2188.669046</v>
      </c>
      <c r="G72" s="22">
        <v>2194.4493640000001</v>
      </c>
      <c r="H72" s="22">
        <v>2421.2207000000003</v>
      </c>
      <c r="I72" s="23">
        <v>2749.7475809999996</v>
      </c>
      <c r="J72" s="3"/>
    </row>
    <row r="73" spans="1:10" ht="29.25" x14ac:dyDescent="0.25">
      <c r="A73" s="20" t="s">
        <v>138</v>
      </c>
      <c r="B73" s="21" t="s">
        <v>139</v>
      </c>
      <c r="C73" s="22">
        <v>823.46875</v>
      </c>
      <c r="D73" s="22">
        <v>2367.2585699999995</v>
      </c>
      <c r="E73" s="22">
        <v>1543.2067799999993</v>
      </c>
      <c r="F73" s="22">
        <v>1728.1739800000003</v>
      </c>
      <c r="G73" s="22">
        <v>1727.734316</v>
      </c>
      <c r="H73" s="22">
        <v>2083.9912399999998</v>
      </c>
      <c r="I73" s="23">
        <v>2071.345973</v>
      </c>
      <c r="J73" s="3"/>
    </row>
    <row r="74" spans="1:10" ht="17.100000000000001" customHeight="1" x14ac:dyDescent="0.25">
      <c r="A74" s="20" t="s">
        <v>141</v>
      </c>
      <c r="B74" s="21" t="s">
        <v>142</v>
      </c>
      <c r="C74" s="22">
        <v>1117.7372601520001</v>
      </c>
      <c r="D74" s="22">
        <v>1725.7728618520002</v>
      </c>
      <c r="E74" s="22">
        <v>1840.8856718120003</v>
      </c>
      <c r="F74" s="22">
        <v>1669.7449799999999</v>
      </c>
      <c r="G74" s="22">
        <v>1582.608538</v>
      </c>
      <c r="H74" s="22">
        <v>1880.2871299999999</v>
      </c>
      <c r="I74" s="23">
        <v>2048.3244179999997</v>
      </c>
      <c r="J74" s="3"/>
    </row>
    <row r="75" spans="1:10" x14ac:dyDescent="0.25">
      <c r="A75" s="20" t="s">
        <v>144</v>
      </c>
      <c r="B75" s="21" t="s">
        <v>145</v>
      </c>
      <c r="C75" s="22">
        <v>0</v>
      </c>
      <c r="D75" s="22">
        <v>3.8673999999999999</v>
      </c>
      <c r="E75" s="22">
        <v>21.237299999999998</v>
      </c>
      <c r="F75" s="22">
        <v>60.031959999999998</v>
      </c>
      <c r="G75" s="22">
        <v>59.404000000000003</v>
      </c>
      <c r="H75" s="22">
        <v>102.85445000000001</v>
      </c>
      <c r="I75" s="23">
        <v>137.30805900000001</v>
      </c>
      <c r="J75" s="3"/>
    </row>
    <row r="76" spans="1:10" ht="17.100000000000001" customHeight="1" x14ac:dyDescent="0.25">
      <c r="A76" s="20" t="s">
        <v>147</v>
      </c>
      <c r="B76" s="21" t="s">
        <v>148</v>
      </c>
      <c r="C76" s="22">
        <v>54.2043082</v>
      </c>
      <c r="D76" s="22">
        <v>285.09905000000003</v>
      </c>
      <c r="E76" s="22">
        <v>288.84163999999998</v>
      </c>
      <c r="F76" s="22">
        <v>440.15318999999994</v>
      </c>
      <c r="G76" s="22">
        <v>342.69418000000002</v>
      </c>
      <c r="H76" s="22">
        <v>252.0616</v>
      </c>
      <c r="I76" s="23">
        <v>196.475593</v>
      </c>
      <c r="J76" s="3"/>
    </row>
    <row r="77" spans="1:10" ht="17.100000000000001" customHeight="1" x14ac:dyDescent="0.25">
      <c r="A77" s="20" t="s">
        <v>150</v>
      </c>
      <c r="B77" s="21" t="s">
        <v>151</v>
      </c>
      <c r="C77" s="22">
        <v>825.51416000000017</v>
      </c>
      <c r="D77" s="22">
        <v>1197.3585800000001</v>
      </c>
      <c r="E77" s="22">
        <v>1159.8122100000001</v>
      </c>
      <c r="F77" s="22">
        <v>1148.66768</v>
      </c>
      <c r="G77" s="22">
        <v>897.20611999999994</v>
      </c>
      <c r="H77" s="22">
        <v>1328.7895600000002</v>
      </c>
      <c r="I77" s="23">
        <v>1280.0822000000001</v>
      </c>
      <c r="J77" s="3"/>
    </row>
    <row r="78" spans="1:10" ht="17.100000000000001" customHeight="1" x14ac:dyDescent="0.25">
      <c r="A78" s="20" t="s">
        <v>153</v>
      </c>
      <c r="B78" s="21" t="s">
        <v>154</v>
      </c>
      <c r="C78" s="22">
        <v>95.991479999999996</v>
      </c>
      <c r="D78" s="22">
        <v>429.25151999999997</v>
      </c>
      <c r="E78" s="22">
        <v>569.46866000000011</v>
      </c>
      <c r="F78" s="22">
        <v>968.27644000000009</v>
      </c>
      <c r="G78" s="22">
        <v>829.168722</v>
      </c>
      <c r="H78" s="22">
        <v>858.80274999999995</v>
      </c>
      <c r="I78" s="23">
        <v>718.45482499999991</v>
      </c>
      <c r="J78" s="3"/>
    </row>
    <row r="79" spans="1:10" ht="17.100000000000001" customHeight="1" x14ac:dyDescent="0.25">
      <c r="A79" s="20" t="s">
        <v>156</v>
      </c>
      <c r="B79" s="21" t="s">
        <v>157</v>
      </c>
      <c r="C79" s="22">
        <v>410.09658369200008</v>
      </c>
      <c r="D79" s="22">
        <v>882.75964244800014</v>
      </c>
      <c r="E79" s="22">
        <v>1546.6149993400002</v>
      </c>
      <c r="F79" s="22">
        <v>1729.4581499999999</v>
      </c>
      <c r="G79" s="22">
        <v>1520.979478</v>
      </c>
      <c r="H79" s="22">
        <v>1468.7685899999999</v>
      </c>
      <c r="I79" s="23">
        <v>1528.287051</v>
      </c>
      <c r="J79" s="3"/>
    </row>
    <row r="80" spans="1:10" ht="17.100000000000001" customHeight="1" x14ac:dyDescent="0.25">
      <c r="A80" s="20" t="s">
        <v>159</v>
      </c>
      <c r="B80" s="21" t="s">
        <v>160</v>
      </c>
      <c r="C80" s="22">
        <v>0</v>
      </c>
      <c r="D80" s="22">
        <v>0.65494000000000008</v>
      </c>
      <c r="E80" s="22">
        <v>23.207780000000003</v>
      </c>
      <c r="F80" s="22">
        <v>3.1619899999999999</v>
      </c>
      <c r="G80" s="22">
        <v>2.2751380000000001</v>
      </c>
      <c r="H80" s="22">
        <v>2.1001699999999999</v>
      </c>
      <c r="I80" s="23">
        <v>2.1566559999999999</v>
      </c>
      <c r="J80" s="3"/>
    </row>
    <row r="81" spans="1:10" ht="17.100000000000001" customHeight="1" x14ac:dyDescent="0.25">
      <c r="A81" s="20" t="s">
        <v>162</v>
      </c>
      <c r="B81" s="21" t="s">
        <v>65</v>
      </c>
      <c r="C81" s="22">
        <v>4893.8535523600003</v>
      </c>
      <c r="D81" s="22">
        <v>3667.5452351160002</v>
      </c>
      <c r="E81" s="22">
        <v>2834.9860999999996</v>
      </c>
      <c r="F81" s="22">
        <v>1454.7584800000002</v>
      </c>
      <c r="G81" s="22">
        <v>1427.023903</v>
      </c>
      <c r="H81" s="22">
        <v>2094.0050000000001</v>
      </c>
      <c r="I81" s="23">
        <v>2571.4056500000002</v>
      </c>
      <c r="J81" s="3"/>
    </row>
    <row r="82" spans="1:10" ht="17.100000000000001" customHeight="1" x14ac:dyDescent="0.25">
      <c r="A82" s="20" t="s">
        <v>164</v>
      </c>
      <c r="B82" s="21" t="s">
        <v>165</v>
      </c>
      <c r="C82" s="22">
        <v>87.860050000000001</v>
      </c>
      <c r="D82" s="22">
        <v>951.79985999999997</v>
      </c>
      <c r="E82" s="22">
        <v>1600.7727399999999</v>
      </c>
      <c r="F82" s="22">
        <v>1412.4231400000001</v>
      </c>
      <c r="G82" s="22">
        <v>1626.673288</v>
      </c>
      <c r="H82" s="22">
        <v>2439.9825300000002</v>
      </c>
      <c r="I82" s="23">
        <v>2977.2878569999998</v>
      </c>
      <c r="J82" s="3"/>
    </row>
    <row r="83" spans="1:10" ht="17.100000000000001" customHeight="1" x14ac:dyDescent="0.25">
      <c r="A83" s="20" t="s">
        <v>167</v>
      </c>
      <c r="B83" s="21" t="s">
        <v>168</v>
      </c>
      <c r="C83" s="22">
        <v>1836.4305099999997</v>
      </c>
      <c r="D83" s="22">
        <v>2113.5102586319995</v>
      </c>
      <c r="E83" s="22">
        <v>2140.5795199999998</v>
      </c>
      <c r="F83" s="22">
        <v>1566.0748400000002</v>
      </c>
      <c r="G83" s="22">
        <v>1439.5310900000002</v>
      </c>
      <c r="H83" s="22">
        <v>2722.2219000000005</v>
      </c>
      <c r="I83" s="23">
        <v>2879.3433740000005</v>
      </c>
      <c r="J83" s="3"/>
    </row>
    <row r="84" spans="1:10" ht="17.100000000000001" customHeight="1" x14ac:dyDescent="0.25">
      <c r="A84" s="20" t="s">
        <v>170</v>
      </c>
      <c r="B84" s="21" t="s">
        <v>171</v>
      </c>
      <c r="C84" s="22">
        <v>0</v>
      </c>
      <c r="D84" s="22">
        <v>13.02155</v>
      </c>
      <c r="E84" s="22">
        <v>7.6569999999999999E-2</v>
      </c>
      <c r="F84" s="22">
        <v>0.11542000000000002</v>
      </c>
      <c r="G84" s="22">
        <v>0.10631</v>
      </c>
      <c r="H84" s="22">
        <v>4.2790000000000002E-2</v>
      </c>
      <c r="I84" s="23">
        <v>0</v>
      </c>
      <c r="J84" s="3"/>
    </row>
    <row r="85" spans="1:10" ht="17.100000000000001" customHeight="1" x14ac:dyDescent="0.25">
      <c r="A85" s="20" t="s">
        <v>173</v>
      </c>
      <c r="B85" s="21" t="s">
        <v>174</v>
      </c>
      <c r="C85" s="22">
        <v>118.35403999999998</v>
      </c>
      <c r="D85" s="22">
        <v>252.41874999999999</v>
      </c>
      <c r="E85" s="22">
        <v>270.61648000000002</v>
      </c>
      <c r="F85" s="22">
        <v>160.01837</v>
      </c>
      <c r="G85" s="22">
        <v>157.34608900000001</v>
      </c>
      <c r="H85" s="22">
        <v>333.03201000000001</v>
      </c>
      <c r="I85" s="23">
        <v>600.33520299999998</v>
      </c>
      <c r="J85" s="3"/>
    </row>
    <row r="86" spans="1:10" x14ac:dyDescent="0.25">
      <c r="A86" s="24" t="s">
        <v>2865</v>
      </c>
      <c r="B86" s="21" t="s">
        <v>2866</v>
      </c>
      <c r="C86" s="22"/>
      <c r="D86" s="22"/>
      <c r="E86" s="22"/>
      <c r="F86" s="22">
        <v>0</v>
      </c>
      <c r="G86" s="22">
        <v>0</v>
      </c>
      <c r="H86" s="22">
        <v>2.528E-2</v>
      </c>
      <c r="I86" s="23">
        <v>0</v>
      </c>
      <c r="J86" s="3"/>
    </row>
    <row r="87" spans="1:10" x14ac:dyDescent="0.25">
      <c r="A87" s="24"/>
      <c r="B87" s="21"/>
      <c r="C87" s="22"/>
      <c r="D87" s="22"/>
      <c r="E87" s="22"/>
      <c r="F87" s="22"/>
      <c r="G87" s="22"/>
      <c r="H87" s="22"/>
      <c r="I87" s="23"/>
      <c r="J87" s="3"/>
    </row>
    <row r="88" spans="1:10" ht="30" x14ac:dyDescent="0.25">
      <c r="A88" s="24"/>
      <c r="B88" s="19" t="s">
        <v>176</v>
      </c>
      <c r="C88" s="17">
        <v>11161.651708963998</v>
      </c>
      <c r="D88" s="17">
        <v>13910.968372764002</v>
      </c>
      <c r="E88" s="17">
        <v>15747.777680667996</v>
      </c>
      <c r="F88" s="17">
        <v>12415.034839599999</v>
      </c>
      <c r="G88" s="17">
        <v>12320.249572000002</v>
      </c>
      <c r="H88" s="17">
        <v>16015.771410000003</v>
      </c>
      <c r="I88" s="18">
        <v>17169.182601999993</v>
      </c>
      <c r="J88" s="3">
        <v>1</v>
      </c>
    </row>
    <row r="89" spans="1:10" x14ac:dyDescent="0.25">
      <c r="A89" s="24"/>
      <c r="B89" s="19"/>
      <c r="C89" s="17"/>
      <c r="D89" s="17"/>
      <c r="E89" s="17"/>
      <c r="F89" s="17"/>
      <c r="G89" s="17"/>
      <c r="H89" s="17"/>
      <c r="I89" s="18"/>
      <c r="J89" s="3"/>
    </row>
    <row r="90" spans="1:10" ht="17.100000000000001" customHeight="1" x14ac:dyDescent="0.25">
      <c r="A90" s="20" t="s">
        <v>177</v>
      </c>
      <c r="B90" s="21" t="s">
        <v>178</v>
      </c>
      <c r="C90" s="22">
        <v>113.37848525999999</v>
      </c>
      <c r="D90" s="22">
        <v>85.317850000000021</v>
      </c>
      <c r="E90" s="22">
        <v>52.912860000000002</v>
      </c>
      <c r="F90" s="22">
        <v>52.046839999999996</v>
      </c>
      <c r="G90" s="22">
        <v>175.27276699999999</v>
      </c>
      <c r="H90" s="22">
        <v>108.63332000000001</v>
      </c>
      <c r="I90" s="23">
        <v>69.392354999999995</v>
      </c>
      <c r="J90" s="3"/>
    </row>
    <row r="91" spans="1:10" ht="17.100000000000001" customHeight="1" x14ac:dyDescent="0.25">
      <c r="A91" s="20" t="s">
        <v>180</v>
      </c>
      <c r="B91" s="21" t="s">
        <v>181</v>
      </c>
      <c r="C91" s="22">
        <v>360.48581999999993</v>
      </c>
      <c r="D91" s="22">
        <v>591.40492400000016</v>
      </c>
      <c r="E91" s="22">
        <v>826.22622000000013</v>
      </c>
      <c r="F91" s="22">
        <v>861.07077159999983</v>
      </c>
      <c r="G91" s="22">
        <v>696.44494299999997</v>
      </c>
      <c r="H91" s="22">
        <v>703.71262999999999</v>
      </c>
      <c r="I91" s="23">
        <v>802.37052900000015</v>
      </c>
      <c r="J91" s="3"/>
    </row>
    <row r="92" spans="1:10" ht="17.100000000000001" customHeight="1" x14ac:dyDescent="0.25">
      <c r="A92" s="20" t="s">
        <v>183</v>
      </c>
      <c r="B92" s="21" t="s">
        <v>184</v>
      </c>
      <c r="C92" s="22">
        <v>3.8025099999999998</v>
      </c>
      <c r="D92" s="22">
        <v>57.723750000000003</v>
      </c>
      <c r="E92" s="22">
        <v>50.301757199999997</v>
      </c>
      <c r="F92" s="22">
        <v>32.072499999999998</v>
      </c>
      <c r="G92" s="22">
        <v>2.74952</v>
      </c>
      <c r="H92" s="22">
        <v>5.5264700000000007</v>
      </c>
      <c r="I92" s="23">
        <v>26.769505999999996</v>
      </c>
      <c r="J92" s="3"/>
    </row>
    <row r="93" spans="1:10" ht="17.100000000000001" customHeight="1" x14ac:dyDescent="0.25">
      <c r="A93" s="20" t="s">
        <v>186</v>
      </c>
      <c r="B93" s="21" t="s">
        <v>187</v>
      </c>
      <c r="C93" s="22">
        <v>632.44699999999989</v>
      </c>
      <c r="D93" s="22">
        <v>905.81350720000023</v>
      </c>
      <c r="E93" s="22">
        <v>1456.5758595719999</v>
      </c>
      <c r="F93" s="22">
        <v>907.11461840000027</v>
      </c>
      <c r="G93" s="22">
        <v>509.87865199999999</v>
      </c>
      <c r="H93" s="22">
        <v>1091.43328</v>
      </c>
      <c r="I93" s="23">
        <v>1055.108129</v>
      </c>
      <c r="J93" s="3"/>
    </row>
    <row r="94" spans="1:10" ht="17.100000000000001" customHeight="1" x14ac:dyDescent="0.25">
      <c r="A94" s="20" t="s">
        <v>189</v>
      </c>
      <c r="B94" s="21" t="s">
        <v>190</v>
      </c>
      <c r="C94" s="22">
        <v>0</v>
      </c>
      <c r="D94" s="22">
        <v>8.8280100000000008</v>
      </c>
      <c r="E94" s="22">
        <v>18.132489999999997</v>
      </c>
      <c r="F94" s="22">
        <v>0</v>
      </c>
      <c r="G94" s="22">
        <v>0</v>
      </c>
      <c r="H94" s="22">
        <v>1.04E-2</v>
      </c>
      <c r="I94" s="23">
        <v>0</v>
      </c>
      <c r="J94" s="3"/>
    </row>
    <row r="95" spans="1:10" ht="17.100000000000001" customHeight="1" x14ac:dyDescent="0.25">
      <c r="A95" s="20" t="s">
        <v>191</v>
      </c>
      <c r="B95" s="21" t="s">
        <v>192</v>
      </c>
      <c r="C95" s="22">
        <v>3.7491500000000002</v>
      </c>
      <c r="D95" s="22">
        <v>23.795019999999997</v>
      </c>
      <c r="E95" s="22">
        <v>24.247820000000001</v>
      </c>
      <c r="F95" s="22">
        <v>13.364209999999998</v>
      </c>
      <c r="G95" s="22">
        <v>24.490938</v>
      </c>
      <c r="H95" s="22">
        <v>27.792219999999997</v>
      </c>
      <c r="I95" s="23">
        <v>25.664614999999998</v>
      </c>
      <c r="J95" s="3"/>
    </row>
    <row r="96" spans="1:10" ht="17.100000000000001" customHeight="1" x14ac:dyDescent="0.25">
      <c r="A96" s="20" t="s">
        <v>194</v>
      </c>
      <c r="B96" s="21" t="s">
        <v>195</v>
      </c>
      <c r="C96" s="22">
        <v>0</v>
      </c>
      <c r="D96" s="22">
        <v>4.6277499999999998</v>
      </c>
      <c r="E96" s="22">
        <v>13.57141</v>
      </c>
      <c r="F96" s="22">
        <v>24.579079999999998</v>
      </c>
      <c r="G96" s="22">
        <v>7.596832</v>
      </c>
      <c r="H96" s="22">
        <v>8.4150000000000003E-2</v>
      </c>
      <c r="I96" s="23">
        <v>0.11959899999999998</v>
      </c>
      <c r="J96" s="3"/>
    </row>
    <row r="97" spans="1:10" ht="17.100000000000001" customHeight="1" x14ac:dyDescent="0.25">
      <c r="A97" s="20" t="s">
        <v>197</v>
      </c>
      <c r="B97" s="21" t="s">
        <v>198</v>
      </c>
      <c r="C97" s="22">
        <v>3115.3791537399998</v>
      </c>
      <c r="D97" s="22">
        <v>2157.7555912879998</v>
      </c>
      <c r="E97" s="22">
        <v>1578.0625418919999</v>
      </c>
      <c r="F97" s="22">
        <v>1139.1586544000002</v>
      </c>
      <c r="G97" s="22">
        <v>1352.4873700000001</v>
      </c>
      <c r="H97" s="22">
        <v>2291.7067900000002</v>
      </c>
      <c r="I97" s="23">
        <v>2726.9931820000002</v>
      </c>
      <c r="J97" s="3"/>
    </row>
    <row r="98" spans="1:10" ht="17.100000000000001" customHeight="1" x14ac:dyDescent="0.25">
      <c r="A98" s="20" t="s">
        <v>200</v>
      </c>
      <c r="B98" s="21" t="s">
        <v>201</v>
      </c>
      <c r="C98" s="22">
        <v>0</v>
      </c>
      <c r="D98" s="22">
        <v>0.13938999999999999</v>
      </c>
      <c r="E98" s="22">
        <v>1.1845599999999998</v>
      </c>
      <c r="F98" s="22">
        <v>1.2212799999999999</v>
      </c>
      <c r="G98" s="22">
        <v>0</v>
      </c>
      <c r="H98" s="22">
        <v>1.9198100000000002</v>
      </c>
      <c r="I98" s="23">
        <v>2.1742060000000003</v>
      </c>
      <c r="J98" s="3"/>
    </row>
    <row r="99" spans="1:10" ht="17.100000000000001" customHeight="1" x14ac:dyDescent="0.25">
      <c r="A99" s="20" t="s">
        <v>203</v>
      </c>
      <c r="B99" s="21" t="s">
        <v>204</v>
      </c>
      <c r="C99" s="22">
        <v>10.347860000000001</v>
      </c>
      <c r="D99" s="22">
        <v>224.36506</v>
      </c>
      <c r="E99" s="22">
        <v>773.59397000000001</v>
      </c>
      <c r="F99" s="22">
        <v>494.60992000000005</v>
      </c>
      <c r="G99" s="22">
        <v>597.65074000000004</v>
      </c>
      <c r="H99" s="22">
        <v>650.48612000000003</v>
      </c>
      <c r="I99" s="23">
        <v>631.07610900000009</v>
      </c>
      <c r="J99" s="3"/>
    </row>
    <row r="100" spans="1:10" ht="17.100000000000001" customHeight="1" x14ac:dyDescent="0.25">
      <c r="A100" s="25" t="s">
        <v>206</v>
      </c>
      <c r="B100" s="26" t="s">
        <v>207</v>
      </c>
      <c r="C100" s="27">
        <v>86.299419999999998</v>
      </c>
      <c r="D100" s="27">
        <v>97.822568512000018</v>
      </c>
      <c r="E100" s="27">
        <v>27.356840000000002</v>
      </c>
      <c r="F100" s="27">
        <v>44.115730000000006</v>
      </c>
      <c r="G100" s="27">
        <v>47.310780000000001</v>
      </c>
      <c r="H100" s="27">
        <v>23.82198</v>
      </c>
      <c r="I100" s="28">
        <v>8.0471579999999996</v>
      </c>
      <c r="J100" s="3"/>
    </row>
    <row r="101" spans="1:10" ht="17.100000000000001" customHeight="1" x14ac:dyDescent="0.25">
      <c r="A101" s="20" t="s">
        <v>208</v>
      </c>
      <c r="B101" s="21" t="s">
        <v>209</v>
      </c>
      <c r="C101" s="22">
        <v>41.447950000000006</v>
      </c>
      <c r="D101" s="22">
        <v>135.14057</v>
      </c>
      <c r="E101" s="22">
        <v>206.17862</v>
      </c>
      <c r="F101" s="22">
        <v>135.53430000000003</v>
      </c>
      <c r="G101" s="22">
        <v>187.80180799999999</v>
      </c>
      <c r="H101" s="22">
        <v>263.75016000000005</v>
      </c>
      <c r="I101" s="23">
        <v>230.81456800000001</v>
      </c>
      <c r="J101" s="3"/>
    </row>
    <row r="102" spans="1:10" ht="17.100000000000001" customHeight="1" x14ac:dyDescent="0.25">
      <c r="A102" s="20" t="s">
        <v>211</v>
      </c>
      <c r="B102" s="21" t="s">
        <v>212</v>
      </c>
      <c r="C102" s="22">
        <v>3.6541799999999998</v>
      </c>
      <c r="D102" s="22">
        <v>32.724850000000004</v>
      </c>
      <c r="E102" s="22">
        <v>1.5433000000000001</v>
      </c>
      <c r="F102" s="22">
        <v>31.755189999999999</v>
      </c>
      <c r="G102" s="22">
        <v>43.646910000000005</v>
      </c>
      <c r="H102" s="22">
        <v>2.85419</v>
      </c>
      <c r="I102" s="23">
        <v>1.0693630000000001</v>
      </c>
      <c r="J102" s="3"/>
    </row>
    <row r="103" spans="1:10" ht="17.100000000000001" customHeight="1" x14ac:dyDescent="0.25">
      <c r="A103" s="20" t="s">
        <v>214</v>
      </c>
      <c r="B103" s="21" t="s">
        <v>215</v>
      </c>
      <c r="C103" s="22">
        <v>0.80206000000000011</v>
      </c>
      <c r="D103" s="22">
        <v>0</v>
      </c>
      <c r="E103" s="22">
        <v>8.3540599999999987</v>
      </c>
      <c r="F103" s="22">
        <v>8.5552099999999989</v>
      </c>
      <c r="G103" s="22">
        <v>4.3254910000000004</v>
      </c>
      <c r="H103" s="22">
        <v>7.0568299999999997</v>
      </c>
      <c r="I103" s="23">
        <v>11.483865000000002</v>
      </c>
      <c r="J103" s="3"/>
    </row>
    <row r="104" spans="1:10" ht="17.100000000000001" customHeight="1" x14ac:dyDescent="0.25">
      <c r="A104" s="20" t="s">
        <v>217</v>
      </c>
      <c r="B104" s="21" t="s">
        <v>218</v>
      </c>
      <c r="C104" s="22">
        <v>0</v>
      </c>
      <c r="D104" s="22">
        <v>2.9996999999999998</v>
      </c>
      <c r="E104" s="22">
        <v>4.34755</v>
      </c>
      <c r="F104" s="22">
        <v>9.0147600000000008</v>
      </c>
      <c r="G104" s="22">
        <v>8.1693160000000002</v>
      </c>
      <c r="H104" s="22">
        <v>12.265330000000001</v>
      </c>
      <c r="I104" s="23">
        <v>16.290949000000001</v>
      </c>
      <c r="J104" s="3"/>
    </row>
    <row r="105" spans="1:10" ht="17.100000000000001" customHeight="1" x14ac:dyDescent="0.25">
      <c r="A105" s="20" t="s">
        <v>2867</v>
      </c>
      <c r="B105" s="21" t="s">
        <v>2868</v>
      </c>
      <c r="C105" s="22">
        <v>0</v>
      </c>
      <c r="D105" s="22">
        <v>0</v>
      </c>
      <c r="E105" s="22">
        <v>3.8401199999999998</v>
      </c>
      <c r="F105" s="22">
        <v>0</v>
      </c>
      <c r="G105" s="22">
        <v>0</v>
      </c>
      <c r="H105" s="22">
        <v>0</v>
      </c>
      <c r="I105" s="23">
        <v>0</v>
      </c>
      <c r="J105" s="3"/>
    </row>
    <row r="106" spans="1:10" ht="17.100000000000001" customHeight="1" x14ac:dyDescent="0.25">
      <c r="A106" s="20" t="s">
        <v>220</v>
      </c>
      <c r="B106" s="21" t="s">
        <v>221</v>
      </c>
      <c r="C106" s="22">
        <v>278.51827996400004</v>
      </c>
      <c r="D106" s="22">
        <v>1366.88095</v>
      </c>
      <c r="E106" s="22">
        <v>1534.3977916040001</v>
      </c>
      <c r="F106" s="22">
        <v>1401.59959</v>
      </c>
      <c r="G106" s="22">
        <v>1730.701658</v>
      </c>
      <c r="H106" s="22">
        <v>2019.5685000000001</v>
      </c>
      <c r="I106" s="23">
        <v>1973.0592900000001</v>
      </c>
      <c r="J106" s="3"/>
    </row>
    <row r="107" spans="1:10" ht="17.100000000000001" customHeight="1" x14ac:dyDescent="0.25">
      <c r="A107" s="20" t="s">
        <v>223</v>
      </c>
      <c r="B107" s="21" t="s">
        <v>224</v>
      </c>
      <c r="C107" s="22">
        <v>0</v>
      </c>
      <c r="D107" s="22">
        <v>0.28350134399999993</v>
      </c>
      <c r="E107" s="22">
        <v>0</v>
      </c>
      <c r="F107" s="22">
        <v>0</v>
      </c>
      <c r="G107" s="22">
        <v>0</v>
      </c>
      <c r="H107" s="22">
        <v>2.8707600000000002</v>
      </c>
      <c r="I107" s="23">
        <v>8.1340469999999989</v>
      </c>
      <c r="J107" s="3"/>
    </row>
    <row r="108" spans="1:10" ht="17.100000000000001" customHeight="1" x14ac:dyDescent="0.25">
      <c r="A108" s="20" t="s">
        <v>226</v>
      </c>
      <c r="B108" s="21" t="s">
        <v>227</v>
      </c>
      <c r="C108" s="22">
        <v>907.84687999999994</v>
      </c>
      <c r="D108" s="22">
        <v>749.04659000000004</v>
      </c>
      <c r="E108" s="22">
        <v>985.36509999999987</v>
      </c>
      <c r="F108" s="22">
        <v>738.22133000000019</v>
      </c>
      <c r="G108" s="22">
        <v>840.58858299999997</v>
      </c>
      <c r="H108" s="22">
        <v>879.15102000000002</v>
      </c>
      <c r="I108" s="23">
        <v>1259.416821</v>
      </c>
      <c r="J108" s="3"/>
    </row>
    <row r="109" spans="1:10" ht="17.100000000000001" customHeight="1" x14ac:dyDescent="0.25">
      <c r="A109" s="20" t="s">
        <v>229</v>
      </c>
      <c r="B109" s="21" t="s">
        <v>80</v>
      </c>
      <c r="C109" s="22">
        <v>1361.5086600000002</v>
      </c>
      <c r="D109" s="22">
        <v>1053.753688</v>
      </c>
      <c r="E109" s="22">
        <v>284.99934160000004</v>
      </c>
      <c r="F109" s="22">
        <v>166.35320999999999</v>
      </c>
      <c r="G109" s="22">
        <v>356.17216999999999</v>
      </c>
      <c r="H109" s="22">
        <v>330.38835999999998</v>
      </c>
      <c r="I109" s="23">
        <v>204.93937599999998</v>
      </c>
      <c r="J109" s="3"/>
    </row>
    <row r="110" spans="1:10" ht="20.25" customHeight="1" x14ac:dyDescent="0.25">
      <c r="A110" s="20" t="s">
        <v>230</v>
      </c>
      <c r="B110" s="21" t="s">
        <v>231</v>
      </c>
      <c r="C110" s="22">
        <v>61.820209999999989</v>
      </c>
      <c r="D110" s="22">
        <v>363.52228000000002</v>
      </c>
      <c r="E110" s="22">
        <v>425.08504000000005</v>
      </c>
      <c r="F110" s="22">
        <v>382.01241000000005</v>
      </c>
      <c r="G110" s="22">
        <v>423.318488</v>
      </c>
      <c r="H110" s="22">
        <v>427.10267000000005</v>
      </c>
      <c r="I110" s="23">
        <v>235.56291299999998</v>
      </c>
      <c r="J110" s="3"/>
    </row>
    <row r="111" spans="1:10" ht="17.100000000000001" customHeight="1" x14ac:dyDescent="0.25">
      <c r="A111" s="20" t="s">
        <v>233</v>
      </c>
      <c r="B111" s="21" t="s">
        <v>234</v>
      </c>
      <c r="C111" s="22">
        <v>0</v>
      </c>
      <c r="D111" s="22">
        <v>4.8430000000000001E-2</v>
      </c>
      <c r="E111" s="22">
        <v>0</v>
      </c>
      <c r="F111" s="22">
        <v>8.5949999999999985E-2</v>
      </c>
      <c r="G111" s="22">
        <v>1.9715E-2</v>
      </c>
      <c r="H111" s="22">
        <v>0</v>
      </c>
      <c r="I111" s="23">
        <v>2.1492999999999998E-2</v>
      </c>
      <c r="J111" s="3"/>
    </row>
    <row r="112" spans="1:10" ht="17.100000000000001" customHeight="1" x14ac:dyDescent="0.25">
      <c r="A112" s="20" t="s">
        <v>236</v>
      </c>
      <c r="B112" s="21" t="s">
        <v>237</v>
      </c>
      <c r="C112" s="22">
        <v>55.463789999999996</v>
      </c>
      <c r="D112" s="22">
        <v>21.774080000000001</v>
      </c>
      <c r="E112" s="22">
        <v>66.191190000000006</v>
      </c>
      <c r="F112" s="22">
        <v>47.227100000000007</v>
      </c>
      <c r="G112" s="22">
        <v>23.608730999999999</v>
      </c>
      <c r="H112" s="22">
        <v>49.516500000000001</v>
      </c>
      <c r="I112" s="23">
        <v>48.606476999999998</v>
      </c>
      <c r="J112" s="3"/>
    </row>
    <row r="113" spans="1:10" ht="21" customHeight="1" x14ac:dyDescent="0.25">
      <c r="A113" s="20" t="s">
        <v>239</v>
      </c>
      <c r="B113" s="21" t="s">
        <v>240</v>
      </c>
      <c r="C113" s="22">
        <v>1.14706</v>
      </c>
      <c r="D113" s="22">
        <v>5.0104799999999994</v>
      </c>
      <c r="E113" s="22">
        <v>9.4532300000000014</v>
      </c>
      <c r="F113" s="22">
        <v>8.6576399999999989</v>
      </c>
      <c r="G113" s="22">
        <v>6.1733599999999997</v>
      </c>
      <c r="H113" s="22">
        <v>6.0532999999999992</v>
      </c>
      <c r="I113" s="23">
        <v>6.4205080000000008</v>
      </c>
      <c r="J113" s="3"/>
    </row>
    <row r="114" spans="1:10" ht="17.100000000000001" customHeight="1" x14ac:dyDescent="0.25">
      <c r="A114" s="20" t="s">
        <v>242</v>
      </c>
      <c r="B114" s="21" t="s">
        <v>243</v>
      </c>
      <c r="C114" s="22">
        <v>0</v>
      </c>
      <c r="D114" s="22">
        <v>4.5359699999999989</v>
      </c>
      <c r="E114" s="22">
        <v>21.777169999999998</v>
      </c>
      <c r="F114" s="22">
        <v>23.01754</v>
      </c>
      <c r="G114" s="22">
        <v>21.733060000000002</v>
      </c>
      <c r="H114" s="22">
        <v>23.442119999999999</v>
      </c>
      <c r="I114" s="23">
        <v>13.939628000000001</v>
      </c>
      <c r="J114" s="3"/>
    </row>
    <row r="115" spans="1:10" ht="17.100000000000001" customHeight="1" x14ac:dyDescent="0.25">
      <c r="A115" s="20" t="s">
        <v>245</v>
      </c>
      <c r="B115" s="21" t="s">
        <v>246</v>
      </c>
      <c r="C115" s="22">
        <v>0</v>
      </c>
      <c r="D115" s="22">
        <v>0.58221000000000001</v>
      </c>
      <c r="E115" s="22">
        <v>2.6577100000000002</v>
      </c>
      <c r="F115" s="22">
        <v>5.8853400000000002</v>
      </c>
      <c r="G115" s="22">
        <v>5.9211710000000002</v>
      </c>
      <c r="H115" s="22">
        <v>0.40823999999999999</v>
      </c>
      <c r="I115" s="23">
        <v>5.4803459999999999</v>
      </c>
      <c r="J115" s="3"/>
    </row>
    <row r="116" spans="1:10" ht="17.100000000000001" customHeight="1" x14ac:dyDescent="0.25">
      <c r="A116" s="20" t="s">
        <v>248</v>
      </c>
      <c r="B116" s="21" t="s">
        <v>249</v>
      </c>
      <c r="C116" s="22">
        <v>29.445059999999998</v>
      </c>
      <c r="D116" s="22">
        <v>264.01434999999998</v>
      </c>
      <c r="E116" s="22">
        <v>309.76661999999999</v>
      </c>
      <c r="F116" s="22">
        <v>315.57670000000002</v>
      </c>
      <c r="G116" s="22">
        <v>324.93153899999999</v>
      </c>
      <c r="H116" s="22">
        <v>352.26510999999999</v>
      </c>
      <c r="I116" s="23">
        <v>348.20904999999999</v>
      </c>
      <c r="J116" s="3"/>
    </row>
    <row r="117" spans="1:10" ht="17.100000000000001" customHeight="1" x14ac:dyDescent="0.25">
      <c r="A117" s="20" t="s">
        <v>251</v>
      </c>
      <c r="B117" s="21" t="s">
        <v>252</v>
      </c>
      <c r="C117" s="22">
        <v>33.922919999999998</v>
      </c>
      <c r="D117" s="22">
        <v>171.69949</v>
      </c>
      <c r="E117" s="22">
        <v>291.34845000000007</v>
      </c>
      <c r="F117" s="22">
        <v>220.68576000000002</v>
      </c>
      <c r="G117" s="22">
        <v>226.34156300000001</v>
      </c>
      <c r="H117" s="22">
        <v>196.76335999999998</v>
      </c>
      <c r="I117" s="23">
        <v>206.98065500000001</v>
      </c>
      <c r="J117" s="3"/>
    </row>
    <row r="118" spans="1:10" ht="17.100000000000001" customHeight="1" x14ac:dyDescent="0.25">
      <c r="A118" s="20" t="s">
        <v>254</v>
      </c>
      <c r="B118" s="21" t="s">
        <v>255</v>
      </c>
      <c r="C118" s="22">
        <v>0.13196000000000002</v>
      </c>
      <c r="D118" s="22">
        <v>84.321760000000012</v>
      </c>
      <c r="E118" s="22">
        <v>28.293089999999999</v>
      </c>
      <c r="F118" s="22">
        <v>24.403669999999998</v>
      </c>
      <c r="G118" s="22">
        <v>42.060072999999996</v>
      </c>
      <c r="H118" s="22">
        <v>43.858690000000003</v>
      </c>
      <c r="I118" s="23">
        <v>37.573133999999996</v>
      </c>
      <c r="J118" s="3"/>
    </row>
    <row r="119" spans="1:10" ht="20.25" customHeight="1" x14ac:dyDescent="0.25">
      <c r="A119" s="20" t="s">
        <v>257</v>
      </c>
      <c r="B119" s="21" t="s">
        <v>258</v>
      </c>
      <c r="C119" s="22">
        <v>30.732299999999995</v>
      </c>
      <c r="D119" s="22">
        <v>61.885369999999988</v>
      </c>
      <c r="E119" s="22">
        <v>20.581239999999998</v>
      </c>
      <c r="F119" s="22">
        <v>80.881190000000004</v>
      </c>
      <c r="G119" s="22">
        <v>121.577493</v>
      </c>
      <c r="H119" s="22">
        <v>170.51105999999999</v>
      </c>
      <c r="I119" s="23">
        <v>325.954994</v>
      </c>
      <c r="J119" s="3"/>
    </row>
    <row r="120" spans="1:10" ht="20.25" customHeight="1" x14ac:dyDescent="0.25">
      <c r="A120" s="20" t="s">
        <v>2869</v>
      </c>
      <c r="B120" s="21" t="s">
        <v>2870</v>
      </c>
      <c r="C120" s="22">
        <v>0</v>
      </c>
      <c r="D120" s="22">
        <v>0</v>
      </c>
      <c r="E120" s="22">
        <v>1929.8794700000001</v>
      </c>
      <c r="F120" s="22">
        <v>1648.1947</v>
      </c>
      <c r="G120" s="22">
        <v>1454.065288</v>
      </c>
      <c r="H120" s="22">
        <v>1592.2617700000001</v>
      </c>
      <c r="I120" s="23">
        <v>1882.0885269999997</v>
      </c>
      <c r="J120" s="3"/>
    </row>
    <row r="121" spans="1:10" ht="17.100000000000001" customHeight="1" x14ac:dyDescent="0.25">
      <c r="A121" s="20" t="s">
        <v>260</v>
      </c>
      <c r="B121" s="21" t="s">
        <v>261</v>
      </c>
      <c r="C121" s="22">
        <v>2035.4203599999998</v>
      </c>
      <c r="D121" s="22">
        <v>2641.2669532</v>
      </c>
      <c r="E121" s="22">
        <v>1565.98649</v>
      </c>
      <c r="F121" s="22">
        <v>734.09521999999993</v>
      </c>
      <c r="G121" s="22">
        <v>961.929439</v>
      </c>
      <c r="H121" s="22">
        <v>1664.1879299999998</v>
      </c>
      <c r="I121" s="23">
        <v>1512.1130519999999</v>
      </c>
      <c r="J121" s="3"/>
    </row>
    <row r="122" spans="1:10" ht="17.100000000000001" customHeight="1" x14ac:dyDescent="0.25">
      <c r="A122" s="20" t="s">
        <v>263</v>
      </c>
      <c r="B122" s="21" t="s">
        <v>264</v>
      </c>
      <c r="C122" s="22">
        <v>168.07142000000002</v>
      </c>
      <c r="D122" s="22">
        <v>115.37936000000002</v>
      </c>
      <c r="E122" s="22">
        <v>272.07453880000003</v>
      </c>
      <c r="F122" s="22">
        <v>143.44757480000001</v>
      </c>
      <c r="G122" s="22">
        <v>62.490319000000007</v>
      </c>
      <c r="H122" s="22">
        <v>179.73684999999998</v>
      </c>
      <c r="I122" s="23">
        <v>272.41928799999994</v>
      </c>
      <c r="J122" s="3"/>
    </row>
    <row r="123" spans="1:10" ht="17.100000000000001" customHeight="1" x14ac:dyDescent="0.25">
      <c r="A123" s="20" t="s">
        <v>2871</v>
      </c>
      <c r="B123" s="21" t="s">
        <v>2872</v>
      </c>
      <c r="C123" s="22">
        <v>0</v>
      </c>
      <c r="D123" s="22">
        <v>0</v>
      </c>
      <c r="E123" s="22">
        <v>0</v>
      </c>
      <c r="F123" s="22">
        <v>0</v>
      </c>
      <c r="G123" s="22">
        <v>0</v>
      </c>
      <c r="H123" s="22">
        <v>0</v>
      </c>
      <c r="I123" s="23">
        <v>0</v>
      </c>
      <c r="J123" s="3"/>
    </row>
    <row r="124" spans="1:10" ht="19.5" customHeight="1" x14ac:dyDescent="0.25">
      <c r="A124" s="20" t="s">
        <v>266</v>
      </c>
      <c r="B124" s="21" t="s">
        <v>267</v>
      </c>
      <c r="C124" s="22">
        <v>113.55942999999999</v>
      </c>
      <c r="D124" s="22">
        <v>133.83962</v>
      </c>
      <c r="E124" s="22">
        <v>168.43218999999999</v>
      </c>
      <c r="F124" s="22">
        <v>51.342759999999991</v>
      </c>
      <c r="G124" s="22">
        <v>57.616762000000001</v>
      </c>
      <c r="H124" s="22">
        <v>104.63966000000001</v>
      </c>
      <c r="I124" s="23">
        <v>128.628669</v>
      </c>
      <c r="J124" s="3"/>
    </row>
    <row r="125" spans="1:10" ht="19.5" customHeight="1" x14ac:dyDescent="0.25">
      <c r="A125" s="20" t="s">
        <v>269</v>
      </c>
      <c r="B125" s="21" t="s">
        <v>270</v>
      </c>
      <c r="C125" s="22">
        <v>120.85248</v>
      </c>
      <c r="D125" s="22">
        <v>44.401249999999997</v>
      </c>
      <c r="E125" s="22">
        <v>16.33501</v>
      </c>
      <c r="F125" s="22">
        <v>7.8652200000000008</v>
      </c>
      <c r="G125" s="22">
        <v>1.43977</v>
      </c>
      <c r="H125" s="22">
        <v>19.377290000000002</v>
      </c>
      <c r="I125" s="23">
        <v>23.707333999999999</v>
      </c>
      <c r="J125" s="3"/>
    </row>
    <row r="126" spans="1:10" ht="17.100000000000001" customHeight="1" x14ac:dyDescent="0.25">
      <c r="A126" s="20" t="s">
        <v>272</v>
      </c>
      <c r="B126" s="21" t="s">
        <v>273</v>
      </c>
      <c r="C126" s="22">
        <v>443.55374</v>
      </c>
      <c r="D126" s="22">
        <v>365.49431922000008</v>
      </c>
      <c r="E126" s="22">
        <v>412.45524</v>
      </c>
      <c r="F126" s="22">
        <v>323.62375080000004</v>
      </c>
      <c r="G126" s="22">
        <v>312.50278600000001</v>
      </c>
      <c r="H126" s="22">
        <v>489.19042999999999</v>
      </c>
      <c r="I126" s="23">
        <v>677.29642000000001</v>
      </c>
      <c r="J126" s="3"/>
    </row>
    <row r="127" spans="1:10" ht="30" customHeight="1" x14ac:dyDescent="0.25">
      <c r="A127" s="20" t="s">
        <v>275</v>
      </c>
      <c r="B127" s="21" t="s">
        <v>276</v>
      </c>
      <c r="C127" s="22">
        <v>50.698269999999987</v>
      </c>
      <c r="D127" s="22">
        <v>418.78343999999993</v>
      </c>
      <c r="E127" s="22">
        <v>467.85306999999995</v>
      </c>
      <c r="F127" s="22">
        <v>267.42660999999998</v>
      </c>
      <c r="G127" s="22">
        <v>319.33987000000002</v>
      </c>
      <c r="H127" s="22">
        <v>443.82772</v>
      </c>
      <c r="I127" s="23">
        <v>433.80980499999993</v>
      </c>
      <c r="J127" s="3"/>
    </row>
    <row r="128" spans="1:10" ht="30" customHeight="1" x14ac:dyDescent="0.25">
      <c r="A128" s="20" t="s">
        <v>278</v>
      </c>
      <c r="B128" s="21" t="s">
        <v>279</v>
      </c>
      <c r="C128" s="22">
        <v>276.58006999999992</v>
      </c>
      <c r="D128" s="22">
        <v>375.28535999999997</v>
      </c>
      <c r="E128" s="22">
        <v>328.41946999999999</v>
      </c>
      <c r="F128" s="22">
        <v>217.23233000000002</v>
      </c>
      <c r="G128" s="22">
        <v>78.801342000000005</v>
      </c>
      <c r="H128" s="22">
        <v>198.56959000000001</v>
      </c>
      <c r="I128" s="23">
        <v>237.85651000000001</v>
      </c>
      <c r="J128" s="3"/>
    </row>
    <row r="129" spans="1:10" ht="17.100000000000001" customHeight="1" x14ac:dyDescent="0.25">
      <c r="A129" s="20" t="s">
        <v>281</v>
      </c>
      <c r="B129" s="21" t="s">
        <v>282</v>
      </c>
      <c r="C129" s="22">
        <v>4.913E-2</v>
      </c>
      <c r="D129" s="22">
        <v>38.126390000000001</v>
      </c>
      <c r="E129" s="22">
        <v>43.918320000000008</v>
      </c>
      <c r="F129" s="22">
        <v>40.276319999999998</v>
      </c>
      <c r="G129" s="22">
        <v>34.758420000000001</v>
      </c>
      <c r="H129" s="22">
        <v>28.64021</v>
      </c>
      <c r="I129" s="23">
        <v>33.886766999999999</v>
      </c>
      <c r="J129" s="3"/>
    </row>
    <row r="130" spans="1:10" ht="17.100000000000001" customHeight="1" x14ac:dyDescent="0.25">
      <c r="A130" s="20" t="s">
        <v>284</v>
      </c>
      <c r="B130" s="21" t="s">
        <v>285</v>
      </c>
      <c r="C130" s="22">
        <v>55.954699999999995</v>
      </c>
      <c r="D130" s="22">
        <v>16.815849999999998</v>
      </c>
      <c r="E130" s="22">
        <v>35.350180000000002</v>
      </c>
      <c r="F130" s="22">
        <v>49.952080000000009</v>
      </c>
      <c r="G130" s="22">
        <v>34.362015</v>
      </c>
      <c r="H130" s="22">
        <v>147.80347</v>
      </c>
      <c r="I130" s="23">
        <v>97.320580000000007</v>
      </c>
      <c r="J130" s="3"/>
    </row>
    <row r="131" spans="1:10" ht="17.100000000000001" customHeight="1" x14ac:dyDescent="0.25">
      <c r="A131" s="20" t="s">
        <v>286</v>
      </c>
      <c r="B131" s="21" t="s">
        <v>287</v>
      </c>
      <c r="C131" s="22">
        <v>4.7838900000000004</v>
      </c>
      <c r="D131" s="22">
        <v>218.79831999999999</v>
      </c>
      <c r="E131" s="22">
        <v>370.49042999999995</v>
      </c>
      <c r="F131" s="22">
        <v>685.85160999999994</v>
      </c>
      <c r="G131" s="22">
        <v>316.46292900000003</v>
      </c>
      <c r="H131" s="22">
        <v>403.74248999999998</v>
      </c>
      <c r="I131" s="23">
        <v>433.21779200000003</v>
      </c>
      <c r="J131" s="3"/>
    </row>
    <row r="132" spans="1:10" ht="17.100000000000001" customHeight="1" x14ac:dyDescent="0.25">
      <c r="A132" s="20" t="s">
        <v>289</v>
      </c>
      <c r="B132" s="21" t="s">
        <v>290</v>
      </c>
      <c r="C132" s="22">
        <v>0.87545000000000006</v>
      </c>
      <c r="D132" s="22">
        <v>293.65058999999997</v>
      </c>
      <c r="E132" s="22">
        <v>321.31484</v>
      </c>
      <c r="F132" s="22">
        <v>540.30538999999999</v>
      </c>
      <c r="G132" s="22">
        <v>377.53820400000001</v>
      </c>
      <c r="H132" s="22">
        <v>411.15035999999998</v>
      </c>
      <c r="I132" s="23">
        <v>433.191101</v>
      </c>
      <c r="J132" s="3"/>
    </row>
    <row r="133" spans="1:10" ht="17.100000000000001" customHeight="1" x14ac:dyDescent="0.25">
      <c r="A133" s="20" t="s">
        <v>292</v>
      </c>
      <c r="B133" s="21" t="s">
        <v>293</v>
      </c>
      <c r="C133" s="22">
        <v>380.44418000000002</v>
      </c>
      <c r="D133" s="22">
        <v>81.155649999999994</v>
      </c>
      <c r="E133" s="22">
        <v>70.933279999999996</v>
      </c>
      <c r="F133" s="22">
        <v>69.43471000000001</v>
      </c>
      <c r="G133" s="22">
        <v>91.816582999999994</v>
      </c>
      <c r="H133" s="22">
        <v>93.575050000000005</v>
      </c>
      <c r="I133" s="23">
        <v>56.854016000000001</v>
      </c>
      <c r="J133" s="3"/>
    </row>
    <row r="134" spans="1:10" ht="17.100000000000001" customHeight="1" x14ac:dyDescent="0.25">
      <c r="A134" s="20" t="s">
        <v>294</v>
      </c>
      <c r="B134" s="21" t="s">
        <v>295</v>
      </c>
      <c r="C134" s="22">
        <v>15.07559</v>
      </c>
      <c r="D134" s="22">
        <v>161.66407000000001</v>
      </c>
      <c r="E134" s="22">
        <v>132.69824</v>
      </c>
      <c r="F134" s="22">
        <v>111.74793</v>
      </c>
      <c r="G134" s="22">
        <v>131.177345</v>
      </c>
      <c r="H134" s="22">
        <v>99.563709999999986</v>
      </c>
      <c r="I134" s="23">
        <v>85.780228000000008</v>
      </c>
      <c r="J134" s="3"/>
    </row>
    <row r="135" spans="1:10" ht="17.100000000000001" customHeight="1" x14ac:dyDescent="0.25">
      <c r="A135" s="24" t="s">
        <v>297</v>
      </c>
      <c r="B135" s="21" t="s">
        <v>298</v>
      </c>
      <c r="C135" s="22">
        <v>84.929720000000003</v>
      </c>
      <c r="D135" s="22">
        <v>117.92728</v>
      </c>
      <c r="E135" s="22">
        <v>114.51054999999999</v>
      </c>
      <c r="F135" s="22">
        <v>85.09523999999999</v>
      </c>
      <c r="G135" s="22">
        <v>73.838232999999988</v>
      </c>
      <c r="H135" s="22">
        <v>118.87877999999999</v>
      </c>
      <c r="I135" s="23">
        <v>185.29329200000001</v>
      </c>
      <c r="J135" s="3"/>
    </row>
    <row r="136" spans="1:10" ht="17.100000000000001" customHeight="1" x14ac:dyDescent="0.25">
      <c r="A136" s="29" t="s">
        <v>300</v>
      </c>
      <c r="B136" s="42" t="s">
        <v>301</v>
      </c>
      <c r="C136" s="22">
        <v>277.37876</v>
      </c>
      <c r="D136" s="22">
        <v>394.5810800000001</v>
      </c>
      <c r="E136" s="22">
        <v>442.06286000000011</v>
      </c>
      <c r="F136" s="22">
        <v>255.21618079999996</v>
      </c>
      <c r="G136" s="22">
        <v>219.151679</v>
      </c>
      <c r="H136" s="22">
        <v>315.07812999999999</v>
      </c>
      <c r="I136" s="23">
        <v>375.56813900000003</v>
      </c>
      <c r="J136" s="3"/>
    </row>
    <row r="137" spans="1:10" ht="17.100000000000001" customHeight="1" x14ac:dyDescent="0.25">
      <c r="A137" s="20" t="s">
        <v>303</v>
      </c>
      <c r="B137" s="21" t="s">
        <v>304</v>
      </c>
      <c r="C137" s="22">
        <v>1.0938099999999999</v>
      </c>
      <c r="D137" s="22">
        <v>17.981150000000003</v>
      </c>
      <c r="E137" s="22">
        <v>28.717549999999999</v>
      </c>
      <c r="F137" s="22">
        <v>15.106718800000001</v>
      </c>
      <c r="G137" s="22">
        <v>11.984916999999999</v>
      </c>
      <c r="H137" s="22">
        <v>12.594599999999998</v>
      </c>
      <c r="I137" s="23">
        <v>18.478217000000001</v>
      </c>
      <c r="J137" s="3"/>
    </row>
    <row r="138" spans="1:10" ht="17.100000000000001" customHeight="1" x14ac:dyDescent="0.25">
      <c r="A138" s="20"/>
      <c r="B138" s="21"/>
      <c r="C138" s="22"/>
      <c r="D138" s="22"/>
      <c r="E138" s="22"/>
      <c r="F138" s="22"/>
      <c r="G138" s="22"/>
      <c r="H138" s="22"/>
      <c r="I138" s="23"/>
      <c r="J138" s="3"/>
    </row>
    <row r="139" spans="1:10" ht="17.100000000000001" customHeight="1" x14ac:dyDescent="0.25">
      <c r="A139" s="20"/>
      <c r="B139" s="48" t="s">
        <v>305</v>
      </c>
      <c r="C139" s="17">
        <v>15590.766287643997</v>
      </c>
      <c r="D139" s="17">
        <v>17040.292447524</v>
      </c>
      <c r="E139" s="17">
        <v>20155.199678842</v>
      </c>
      <c r="F139" s="17">
        <v>20011.463303220004</v>
      </c>
      <c r="G139" s="17">
        <v>20119.083954000002</v>
      </c>
      <c r="H139" s="17">
        <v>23507.807305999999</v>
      </c>
      <c r="I139" s="18">
        <v>26334.983842000001</v>
      </c>
      <c r="J139" s="3">
        <v>1</v>
      </c>
    </row>
    <row r="140" spans="1:10" ht="17.100000000000001" customHeight="1" x14ac:dyDescent="0.25">
      <c r="A140" s="20"/>
      <c r="B140" s="48"/>
      <c r="C140" s="22"/>
      <c r="D140" s="22"/>
      <c r="E140" s="22"/>
      <c r="F140" s="22"/>
      <c r="G140" s="22"/>
      <c r="H140" s="22"/>
      <c r="I140" s="23"/>
      <c r="J140" s="3"/>
    </row>
    <row r="141" spans="1:10" ht="17.100000000000001" customHeight="1" x14ac:dyDescent="0.25">
      <c r="A141" s="20" t="s">
        <v>306</v>
      </c>
      <c r="B141" s="21" t="s">
        <v>307</v>
      </c>
      <c r="C141" s="22">
        <v>0.10871</v>
      </c>
      <c r="D141" s="22">
        <v>1.9784099999999998</v>
      </c>
      <c r="E141" s="22">
        <v>1.7296</v>
      </c>
      <c r="F141" s="22">
        <v>19.825499200000003</v>
      </c>
      <c r="G141" s="22">
        <v>0</v>
      </c>
      <c r="H141" s="22">
        <v>0</v>
      </c>
      <c r="I141" s="23">
        <v>0</v>
      </c>
      <c r="J141" s="3"/>
    </row>
    <row r="142" spans="1:10" ht="17.100000000000001" customHeight="1" x14ac:dyDescent="0.25">
      <c r="A142" s="20" t="s">
        <v>309</v>
      </c>
      <c r="B142" s="21" t="s">
        <v>310</v>
      </c>
      <c r="C142" s="22">
        <v>37.146829999999994</v>
      </c>
      <c r="D142" s="22">
        <v>21.804100000000002</v>
      </c>
      <c r="E142" s="22">
        <v>10.65577</v>
      </c>
      <c r="F142" s="22">
        <v>16.453290000000003</v>
      </c>
      <c r="G142" s="22">
        <v>14.71294</v>
      </c>
      <c r="H142" s="22">
        <v>11.739690000000001</v>
      </c>
      <c r="I142" s="23">
        <v>12.200124000000001</v>
      </c>
      <c r="J142" s="3"/>
    </row>
    <row r="143" spans="1:10" ht="17.100000000000001" customHeight="1" x14ac:dyDescent="0.25">
      <c r="A143" s="20" t="s">
        <v>312</v>
      </c>
      <c r="B143" s="21" t="s">
        <v>313</v>
      </c>
      <c r="C143" s="22">
        <v>246.2132</v>
      </c>
      <c r="D143" s="22">
        <v>486.80934000000002</v>
      </c>
      <c r="E143" s="22">
        <v>301.14799000000005</v>
      </c>
      <c r="F143" s="22">
        <v>485.44865000000004</v>
      </c>
      <c r="G143" s="22">
        <v>385.94790699999999</v>
      </c>
      <c r="H143" s="22">
        <v>445.83497999999997</v>
      </c>
      <c r="I143" s="23">
        <v>663.98590200000001</v>
      </c>
      <c r="J143" s="3"/>
    </row>
    <row r="144" spans="1:10" s="40" customFormat="1" ht="30" customHeight="1" x14ac:dyDescent="0.25">
      <c r="A144" s="20" t="s">
        <v>315</v>
      </c>
      <c r="B144" s="21" t="s">
        <v>316</v>
      </c>
      <c r="C144" s="22">
        <v>86.04213</v>
      </c>
      <c r="D144" s="22">
        <v>246.88847999999999</v>
      </c>
      <c r="E144" s="22">
        <v>301.33868999999999</v>
      </c>
      <c r="F144" s="22">
        <v>359.29187999999999</v>
      </c>
      <c r="G144" s="22">
        <v>294.51137499999999</v>
      </c>
      <c r="H144" s="22">
        <v>397.25322999999997</v>
      </c>
      <c r="I144" s="23">
        <v>254.071145</v>
      </c>
      <c r="J144" s="3"/>
    </row>
    <row r="145" spans="1:10" s="40" customFormat="1" ht="17.100000000000001" customHeight="1" x14ac:dyDescent="0.25">
      <c r="A145" s="20" t="s">
        <v>317</v>
      </c>
      <c r="B145" s="21" t="s">
        <v>318</v>
      </c>
      <c r="C145" s="22">
        <v>1219.3996399999999</v>
      </c>
      <c r="D145" s="22">
        <v>841.56122454000013</v>
      </c>
      <c r="E145" s="22">
        <v>1109.5442599999997</v>
      </c>
      <c r="F145" s="22">
        <v>1158.80051</v>
      </c>
      <c r="G145" s="22">
        <v>941.76824199999999</v>
      </c>
      <c r="H145" s="22">
        <v>1159.91579</v>
      </c>
      <c r="I145" s="23">
        <v>1524.444301</v>
      </c>
      <c r="J145" s="3"/>
    </row>
    <row r="146" spans="1:10" s="40" customFormat="1" ht="17.100000000000001" customHeight="1" x14ac:dyDescent="0.25">
      <c r="A146" s="20" t="s">
        <v>319</v>
      </c>
      <c r="B146" s="21" t="s">
        <v>320</v>
      </c>
      <c r="C146" s="22">
        <v>28.152980000000003</v>
      </c>
      <c r="D146" s="22">
        <v>97.874030000000005</v>
      </c>
      <c r="E146" s="22">
        <v>116.86691999999999</v>
      </c>
      <c r="F146" s="22">
        <v>172.83054000000001</v>
      </c>
      <c r="G146" s="22">
        <v>114.48989999999999</v>
      </c>
      <c r="H146" s="22">
        <v>238.29424</v>
      </c>
      <c r="I146" s="23">
        <v>199.48460600000001</v>
      </c>
      <c r="J146" s="3"/>
    </row>
    <row r="147" spans="1:10" s="40" customFormat="1" ht="17.100000000000001" customHeight="1" x14ac:dyDescent="0.25">
      <c r="A147" s="20" t="s">
        <v>322</v>
      </c>
      <c r="B147" s="21" t="s">
        <v>323</v>
      </c>
      <c r="C147" s="22">
        <v>2.495E-2</v>
      </c>
      <c r="D147" s="22">
        <v>5.3319899999999993</v>
      </c>
      <c r="E147" s="22">
        <v>9.4290699999999994</v>
      </c>
      <c r="F147" s="22">
        <v>1.0549300000000001</v>
      </c>
      <c r="G147" s="22">
        <v>0.78928700000000007</v>
      </c>
      <c r="H147" s="22">
        <v>0.5440600000000001</v>
      </c>
      <c r="I147" s="23">
        <v>0.7214290000000001</v>
      </c>
      <c r="J147" s="3"/>
    </row>
    <row r="148" spans="1:10" s="40" customFormat="1" ht="17.100000000000001" customHeight="1" x14ac:dyDescent="0.25">
      <c r="A148" s="20" t="s">
        <v>325</v>
      </c>
      <c r="B148" s="21" t="s">
        <v>326</v>
      </c>
      <c r="C148" s="22">
        <v>9.7890000000000019E-2</v>
      </c>
      <c r="D148" s="22">
        <v>0.10577000000000002</v>
      </c>
      <c r="E148" s="22">
        <v>9.5549999999999996E-2</v>
      </c>
      <c r="F148" s="22">
        <v>0</v>
      </c>
      <c r="G148" s="22">
        <v>0.107293</v>
      </c>
      <c r="H148" s="22">
        <v>0</v>
      </c>
      <c r="I148" s="23">
        <v>0</v>
      </c>
      <c r="J148" s="3"/>
    </row>
    <row r="149" spans="1:10" s="40" customFormat="1" ht="17.100000000000001" customHeight="1" x14ac:dyDescent="0.25">
      <c r="A149" s="20" t="s">
        <v>328</v>
      </c>
      <c r="B149" s="21" t="s">
        <v>329</v>
      </c>
      <c r="C149" s="22">
        <v>0.51685000000000003</v>
      </c>
      <c r="D149" s="22">
        <v>7.6525793599999998</v>
      </c>
      <c r="E149" s="22">
        <v>13.634609359999999</v>
      </c>
      <c r="F149" s="22">
        <v>19.837529999999997</v>
      </c>
      <c r="G149" s="22">
        <v>15.003266</v>
      </c>
      <c r="H149" s="22">
        <v>6.5339999999999998</v>
      </c>
      <c r="I149" s="23">
        <v>12.435505000000001</v>
      </c>
      <c r="J149" s="3"/>
    </row>
    <row r="150" spans="1:10" s="40" customFormat="1" ht="17.100000000000001" customHeight="1" x14ac:dyDescent="0.25">
      <c r="A150" s="20" t="s">
        <v>330</v>
      </c>
      <c r="B150" s="21" t="s">
        <v>331</v>
      </c>
      <c r="C150" s="22">
        <v>0</v>
      </c>
      <c r="D150" s="22">
        <v>0.14396999999999999</v>
      </c>
      <c r="E150" s="22">
        <v>0</v>
      </c>
      <c r="F150" s="22">
        <v>0.1699</v>
      </c>
      <c r="G150" s="22">
        <v>3.7720700000000003</v>
      </c>
      <c r="H150" s="22">
        <v>0</v>
      </c>
      <c r="I150" s="23">
        <v>0.16015399999999999</v>
      </c>
      <c r="J150" s="3"/>
    </row>
    <row r="151" spans="1:10" s="40" customFormat="1" ht="17.100000000000001" customHeight="1" x14ac:dyDescent="0.25">
      <c r="A151" s="20" t="s">
        <v>332</v>
      </c>
      <c r="B151" s="21" t="s">
        <v>333</v>
      </c>
      <c r="C151" s="22">
        <v>224.91555000000002</v>
      </c>
      <c r="D151" s="22">
        <v>192.33662999999999</v>
      </c>
      <c r="E151" s="22">
        <v>142.93738999999999</v>
      </c>
      <c r="F151" s="22">
        <v>150.10208000000003</v>
      </c>
      <c r="G151" s="22">
        <v>151.88997800000001</v>
      </c>
      <c r="H151" s="22">
        <v>191.61152999999996</v>
      </c>
      <c r="I151" s="23">
        <v>167.624481</v>
      </c>
      <c r="J151" s="3"/>
    </row>
    <row r="152" spans="1:10" s="40" customFormat="1" ht="17.100000000000001" customHeight="1" x14ac:dyDescent="0.25">
      <c r="A152" s="20" t="s">
        <v>2875</v>
      </c>
      <c r="B152" s="21" t="s">
        <v>2876</v>
      </c>
      <c r="C152" s="22">
        <v>0</v>
      </c>
      <c r="D152" s="22">
        <v>0</v>
      </c>
      <c r="E152" s="22">
        <v>0</v>
      </c>
      <c r="F152" s="22">
        <v>0</v>
      </c>
      <c r="G152" s="22">
        <v>0</v>
      </c>
      <c r="H152" s="22">
        <v>0</v>
      </c>
      <c r="I152" s="23">
        <v>0</v>
      </c>
      <c r="J152" s="3"/>
    </row>
    <row r="153" spans="1:10" s="40" customFormat="1" ht="17.100000000000001" customHeight="1" x14ac:dyDescent="0.25">
      <c r="A153" s="20" t="s">
        <v>334</v>
      </c>
      <c r="B153" s="21" t="s">
        <v>335</v>
      </c>
      <c r="C153" s="22">
        <v>0</v>
      </c>
      <c r="D153" s="22">
        <v>9.1749999999999998E-2</v>
      </c>
      <c r="E153" s="22">
        <v>8.2059999999999994E-2</v>
      </c>
      <c r="F153" s="22">
        <v>0</v>
      </c>
      <c r="G153" s="22">
        <v>3.6840000000000005E-2</v>
      </c>
      <c r="H153" s="22">
        <v>0.18778999999999998</v>
      </c>
      <c r="I153" s="23">
        <v>0.855568</v>
      </c>
      <c r="J153" s="3"/>
    </row>
    <row r="154" spans="1:10" s="40" customFormat="1" ht="17.100000000000001" customHeight="1" x14ac:dyDescent="0.25">
      <c r="A154" s="20" t="s">
        <v>337</v>
      </c>
      <c r="B154" s="21" t="s">
        <v>338</v>
      </c>
      <c r="C154" s="22">
        <v>0</v>
      </c>
      <c r="D154" s="22">
        <v>0.51494999999999991</v>
      </c>
      <c r="E154" s="22">
        <v>11.334010000000001</v>
      </c>
      <c r="F154" s="22">
        <v>1.21376</v>
      </c>
      <c r="G154" s="22">
        <v>2.1021039999999998</v>
      </c>
      <c r="H154" s="22">
        <v>1.15788</v>
      </c>
      <c r="I154" s="23">
        <v>1.0774760000000001</v>
      </c>
      <c r="J154" s="3"/>
    </row>
    <row r="155" spans="1:10" s="40" customFormat="1" ht="17.100000000000001" customHeight="1" x14ac:dyDescent="0.25">
      <c r="A155" s="20" t="s">
        <v>340</v>
      </c>
      <c r="B155" s="21" t="s">
        <v>341</v>
      </c>
      <c r="C155" s="22">
        <v>11.328130000000002</v>
      </c>
      <c r="D155" s="22">
        <v>0.39711000000000002</v>
      </c>
      <c r="E155" s="22">
        <v>0</v>
      </c>
      <c r="F155" s="22">
        <v>1.37829</v>
      </c>
      <c r="G155" s="22">
        <v>2.0916100000000002</v>
      </c>
      <c r="H155" s="22">
        <v>1.7508800000000002</v>
      </c>
      <c r="I155" s="23">
        <v>2.7496059999999996</v>
      </c>
      <c r="J155" s="3"/>
    </row>
    <row r="156" spans="1:10" s="40" customFormat="1" ht="17.100000000000001" customHeight="1" x14ac:dyDescent="0.25">
      <c r="A156" s="20" t="s">
        <v>343</v>
      </c>
      <c r="B156" s="21" t="s">
        <v>344</v>
      </c>
      <c r="C156" s="22">
        <v>414.58821920000003</v>
      </c>
      <c r="D156" s="22">
        <v>540.28528000000006</v>
      </c>
      <c r="E156" s="22">
        <v>1106.0246199999999</v>
      </c>
      <c r="F156" s="22">
        <v>978.14687999999967</v>
      </c>
      <c r="G156" s="22">
        <v>690.19888100000003</v>
      </c>
      <c r="H156" s="22">
        <v>843.0796499999999</v>
      </c>
      <c r="I156" s="23">
        <v>993.13858800000003</v>
      </c>
      <c r="J156" s="3"/>
    </row>
    <row r="157" spans="1:10" s="40" customFormat="1" ht="17.100000000000001" customHeight="1" x14ac:dyDescent="0.25">
      <c r="A157" s="20" t="s">
        <v>346</v>
      </c>
      <c r="B157" s="21" t="s">
        <v>347</v>
      </c>
      <c r="C157" s="22">
        <v>719.89702999999997</v>
      </c>
      <c r="D157" s="22">
        <v>930.72469887199998</v>
      </c>
      <c r="E157" s="22">
        <v>1409.6637373000001</v>
      </c>
      <c r="F157" s="22">
        <v>1713.46324402</v>
      </c>
      <c r="G157" s="22">
        <v>1935.700233</v>
      </c>
      <c r="H157" s="22">
        <v>2361.4006700000004</v>
      </c>
      <c r="I157" s="23">
        <v>3604.1954100000003</v>
      </c>
      <c r="J157" s="3"/>
    </row>
    <row r="158" spans="1:10" s="40" customFormat="1" ht="17.100000000000001" customHeight="1" x14ac:dyDescent="0.25">
      <c r="A158" s="20" t="s">
        <v>349</v>
      </c>
      <c r="B158" s="21" t="s">
        <v>350</v>
      </c>
      <c r="C158" s="22">
        <v>0</v>
      </c>
      <c r="D158" s="22">
        <v>61.035599999999988</v>
      </c>
      <c r="E158" s="22">
        <v>9.3817700000000013</v>
      </c>
      <c r="F158" s="22">
        <v>27.403570000000002</v>
      </c>
      <c r="G158" s="22">
        <v>3.4981089999999999</v>
      </c>
      <c r="H158" s="22">
        <v>1.2209000000000001</v>
      </c>
      <c r="I158" s="23">
        <v>2.5550809999999999</v>
      </c>
      <c r="J158" s="3"/>
    </row>
    <row r="159" spans="1:10" s="40" customFormat="1" ht="17.100000000000001" customHeight="1" x14ac:dyDescent="0.25">
      <c r="A159" s="20" t="s">
        <v>352</v>
      </c>
      <c r="B159" s="21" t="s">
        <v>353</v>
      </c>
      <c r="C159" s="22">
        <v>8.5156900000000011</v>
      </c>
      <c r="D159" s="22">
        <v>86.555489999999992</v>
      </c>
      <c r="E159" s="22">
        <v>93.326369999999997</v>
      </c>
      <c r="F159" s="22">
        <v>100.15795999999999</v>
      </c>
      <c r="G159" s="22">
        <v>103.07366499999999</v>
      </c>
      <c r="H159" s="22">
        <v>131.15705000000003</v>
      </c>
      <c r="I159" s="23">
        <v>156.61641900000001</v>
      </c>
      <c r="J159" s="3"/>
    </row>
    <row r="160" spans="1:10" s="40" customFormat="1" ht="17.100000000000001" customHeight="1" x14ac:dyDescent="0.25">
      <c r="A160" s="20" t="s">
        <v>355</v>
      </c>
      <c r="B160" s="21" t="s">
        <v>262</v>
      </c>
      <c r="C160" s="22">
        <v>645.61991</v>
      </c>
      <c r="D160" s="22">
        <v>260.33834000000002</v>
      </c>
      <c r="E160" s="22">
        <v>289.5204</v>
      </c>
      <c r="F160" s="22">
        <v>230.39063000000004</v>
      </c>
      <c r="G160" s="22">
        <v>85.337365999999989</v>
      </c>
      <c r="H160" s="22">
        <v>95.313909999999993</v>
      </c>
      <c r="I160" s="23">
        <v>108.82771300000002</v>
      </c>
      <c r="J160" s="3"/>
    </row>
    <row r="161" spans="1:10" s="40" customFormat="1" ht="17.100000000000001" customHeight="1" x14ac:dyDescent="0.25">
      <c r="A161" s="20" t="s">
        <v>357</v>
      </c>
      <c r="B161" s="21" t="s">
        <v>358</v>
      </c>
      <c r="C161" s="22">
        <v>0</v>
      </c>
      <c r="D161" s="22">
        <v>0.67742000000000002</v>
      </c>
      <c r="E161" s="22">
        <v>0.49126999999999998</v>
      </c>
      <c r="F161" s="22">
        <v>1.59083</v>
      </c>
      <c r="G161" s="22">
        <v>21.047394000000001</v>
      </c>
      <c r="H161" s="22">
        <v>1.9471200000000002</v>
      </c>
      <c r="I161" s="23">
        <v>17.507625000000001</v>
      </c>
      <c r="J161" s="3"/>
    </row>
    <row r="162" spans="1:10" s="40" customFormat="1" ht="30" customHeight="1" x14ac:dyDescent="0.25">
      <c r="A162" s="20" t="s">
        <v>360</v>
      </c>
      <c r="B162" s="21" t="s">
        <v>361</v>
      </c>
      <c r="C162" s="22">
        <v>60.853110000000001</v>
      </c>
      <c r="D162" s="22">
        <v>31.22139</v>
      </c>
      <c r="E162" s="22">
        <v>7.4750800000000002</v>
      </c>
      <c r="F162" s="22">
        <v>0</v>
      </c>
      <c r="G162" s="22">
        <v>6.8498000000000003E-2</v>
      </c>
      <c r="H162" s="22">
        <v>8.8593200000000003</v>
      </c>
      <c r="I162" s="23">
        <v>3.6044E-2</v>
      </c>
      <c r="J162" s="3"/>
    </row>
    <row r="163" spans="1:10" s="40" customFormat="1" ht="17.100000000000001" customHeight="1" x14ac:dyDescent="0.25">
      <c r="A163" s="20" t="s">
        <v>363</v>
      </c>
      <c r="B163" s="21" t="s">
        <v>364</v>
      </c>
      <c r="C163" s="22">
        <v>0</v>
      </c>
      <c r="D163" s="22">
        <v>10.758819999999998</v>
      </c>
      <c r="E163" s="22">
        <v>4.8858399999999991</v>
      </c>
      <c r="F163" s="22">
        <v>6.1800600000000001</v>
      </c>
      <c r="G163" s="22">
        <v>11.097918</v>
      </c>
      <c r="H163" s="22">
        <v>16.132279999999998</v>
      </c>
      <c r="I163" s="23">
        <v>28.058169000000003</v>
      </c>
      <c r="J163" s="3"/>
    </row>
    <row r="164" spans="1:10" s="40" customFormat="1" ht="17.100000000000001" customHeight="1" x14ac:dyDescent="0.25">
      <c r="A164" s="20" t="s">
        <v>366</v>
      </c>
      <c r="B164" s="21" t="s">
        <v>367</v>
      </c>
      <c r="C164" s="22">
        <v>1233.1594537559999</v>
      </c>
      <c r="D164" s="22">
        <v>208.50404</v>
      </c>
      <c r="E164" s="22">
        <v>607.03003999999999</v>
      </c>
      <c r="F164" s="22">
        <v>876.82802240000001</v>
      </c>
      <c r="G164" s="22">
        <v>893.82980500000008</v>
      </c>
      <c r="H164" s="22">
        <v>871.79800999999998</v>
      </c>
      <c r="I164" s="23">
        <v>937.51124000000004</v>
      </c>
      <c r="J164" s="3"/>
    </row>
    <row r="165" spans="1:10" s="40" customFormat="1" ht="30" customHeight="1" x14ac:dyDescent="0.25">
      <c r="A165" s="20" t="s">
        <v>369</v>
      </c>
      <c r="B165" s="21" t="s">
        <v>339</v>
      </c>
      <c r="C165" s="22">
        <v>460.70825282800001</v>
      </c>
      <c r="D165" s="22">
        <v>895.25504599200019</v>
      </c>
      <c r="E165" s="22">
        <v>981.662925288</v>
      </c>
      <c r="F165" s="22">
        <v>975.83166200000005</v>
      </c>
      <c r="G165" s="22">
        <v>1002.7168419999999</v>
      </c>
      <c r="H165" s="22">
        <v>1151.98892</v>
      </c>
      <c r="I165" s="23">
        <v>983.73285799999996</v>
      </c>
      <c r="J165" s="3"/>
    </row>
    <row r="166" spans="1:10" s="40" customFormat="1" ht="17.100000000000001" customHeight="1" x14ac:dyDescent="0.25">
      <c r="A166" s="20" t="s">
        <v>371</v>
      </c>
      <c r="B166" s="21" t="s">
        <v>372</v>
      </c>
      <c r="C166" s="22">
        <v>104.13797</v>
      </c>
      <c r="D166" s="22">
        <v>307.70443000000006</v>
      </c>
      <c r="E166" s="22">
        <v>226.43010000000001</v>
      </c>
      <c r="F166" s="22">
        <v>173.72750999999994</v>
      </c>
      <c r="G166" s="22">
        <v>189.558336</v>
      </c>
      <c r="H166" s="22">
        <v>153.54299</v>
      </c>
      <c r="I166" s="23">
        <v>187.46760900000001</v>
      </c>
      <c r="J166" s="3"/>
    </row>
    <row r="167" spans="1:10" ht="17.100000000000001" customHeight="1" x14ac:dyDescent="0.25">
      <c r="A167" s="20" t="s">
        <v>373</v>
      </c>
      <c r="B167" s="21" t="s">
        <v>374</v>
      </c>
      <c r="C167" s="22">
        <v>104.45173000000001</v>
      </c>
      <c r="D167" s="22">
        <v>364.25306999999992</v>
      </c>
      <c r="E167" s="22">
        <v>189.53806</v>
      </c>
      <c r="F167" s="22">
        <v>299.18210639999995</v>
      </c>
      <c r="G167" s="22">
        <v>328.11496500000004</v>
      </c>
      <c r="H167" s="22">
        <v>710.11537999999996</v>
      </c>
      <c r="I167" s="23">
        <v>582.634139</v>
      </c>
      <c r="J167" s="3"/>
    </row>
    <row r="168" spans="1:10" ht="17.100000000000001" customHeight="1" x14ac:dyDescent="0.25">
      <c r="A168" s="20" t="s">
        <v>375</v>
      </c>
      <c r="B168" s="21" t="s">
        <v>376</v>
      </c>
      <c r="C168" s="22">
        <v>0</v>
      </c>
      <c r="D168" s="22">
        <v>19.70139</v>
      </c>
      <c r="E168" s="22">
        <v>28.562399999999997</v>
      </c>
      <c r="F168" s="22">
        <v>21.881169999999997</v>
      </c>
      <c r="G168" s="22">
        <v>18.370643999999999</v>
      </c>
      <c r="H168" s="22">
        <v>25.519830000000002</v>
      </c>
      <c r="I168" s="23">
        <v>18.650694999999999</v>
      </c>
      <c r="J168" s="3"/>
    </row>
    <row r="169" spans="1:10" ht="17.100000000000001" customHeight="1" x14ac:dyDescent="0.25">
      <c r="A169" s="20" t="s">
        <v>377</v>
      </c>
      <c r="B169" s="21" t="s">
        <v>378</v>
      </c>
      <c r="C169" s="22">
        <v>112.00808000000001</v>
      </c>
      <c r="D169" s="22">
        <v>200.45961</v>
      </c>
      <c r="E169" s="22">
        <v>205.02237</v>
      </c>
      <c r="F169" s="22">
        <v>133.84783000000002</v>
      </c>
      <c r="G169" s="22">
        <v>129.44186100000002</v>
      </c>
      <c r="H169" s="22">
        <v>216.09281999999999</v>
      </c>
      <c r="I169" s="23">
        <v>378.80782900000003</v>
      </c>
      <c r="J169" s="3"/>
    </row>
    <row r="170" spans="1:10" ht="17.100000000000001" customHeight="1" x14ac:dyDescent="0.25">
      <c r="A170" s="20" t="s">
        <v>380</v>
      </c>
      <c r="B170" s="21" t="s">
        <v>381</v>
      </c>
      <c r="C170" s="22">
        <v>770.54608000000007</v>
      </c>
      <c r="D170" s="22">
        <v>707.41089000000011</v>
      </c>
      <c r="E170" s="22">
        <v>1125.0894410240001</v>
      </c>
      <c r="F170" s="22">
        <v>1016.8151099999999</v>
      </c>
      <c r="G170" s="22">
        <v>982.55299200000002</v>
      </c>
      <c r="H170" s="22">
        <v>1086.0074200000001</v>
      </c>
      <c r="I170" s="23">
        <v>1153.7892609999999</v>
      </c>
      <c r="J170" s="3"/>
    </row>
    <row r="171" spans="1:10" ht="17.100000000000001" customHeight="1" x14ac:dyDescent="0.25">
      <c r="A171" s="20" t="s">
        <v>382</v>
      </c>
      <c r="B171" s="21" t="s">
        <v>383</v>
      </c>
      <c r="C171" s="22">
        <v>375.14000999999996</v>
      </c>
      <c r="D171" s="22">
        <v>816.27794000000006</v>
      </c>
      <c r="E171" s="22">
        <v>1613.4172099999998</v>
      </c>
      <c r="F171" s="22">
        <v>1254.5117400000001</v>
      </c>
      <c r="G171" s="22">
        <v>1138.9746399999999</v>
      </c>
      <c r="H171" s="22">
        <v>1165.4906400000002</v>
      </c>
      <c r="I171" s="23">
        <v>1323.0003039999999</v>
      </c>
      <c r="J171" s="3"/>
    </row>
    <row r="172" spans="1:10" ht="17.100000000000001" customHeight="1" x14ac:dyDescent="0.25">
      <c r="A172" s="20" t="s">
        <v>385</v>
      </c>
      <c r="B172" s="21" t="s">
        <v>386</v>
      </c>
      <c r="C172" s="22">
        <v>913.27723274400012</v>
      </c>
      <c r="D172" s="22">
        <v>2420.5597561759996</v>
      </c>
      <c r="E172" s="22">
        <v>1456.7522000000001</v>
      </c>
      <c r="F172" s="22">
        <v>1701.78494</v>
      </c>
      <c r="G172" s="22">
        <v>1804.681405</v>
      </c>
      <c r="H172" s="22">
        <v>2123.4928360000004</v>
      </c>
      <c r="I172" s="23">
        <v>2233.7521119999997</v>
      </c>
      <c r="J172" s="3"/>
    </row>
    <row r="173" spans="1:10" ht="17.100000000000001" customHeight="1" x14ac:dyDescent="0.25">
      <c r="A173" s="24" t="s">
        <v>388</v>
      </c>
      <c r="B173" s="21" t="s">
        <v>68</v>
      </c>
      <c r="C173" s="22">
        <v>7576.324249115999</v>
      </c>
      <c r="D173" s="22">
        <v>7003.3214125839995</v>
      </c>
      <c r="E173" s="22">
        <v>8290.5813058699969</v>
      </c>
      <c r="F173" s="22">
        <v>7715.148979200002</v>
      </c>
      <c r="G173" s="22">
        <v>8564.1562799999992</v>
      </c>
      <c r="H173" s="22">
        <v>9784.9572499999995</v>
      </c>
      <c r="I173" s="23">
        <v>10418.976995999999</v>
      </c>
      <c r="J173" s="3"/>
    </row>
    <row r="174" spans="1:10" x14ac:dyDescent="0.25">
      <c r="A174" s="24" t="s">
        <v>390</v>
      </c>
      <c r="B174" s="42" t="s">
        <v>391</v>
      </c>
      <c r="C174" s="22">
        <v>237.59241</v>
      </c>
      <c r="D174" s="22">
        <v>271.75749000000002</v>
      </c>
      <c r="E174" s="22">
        <v>491.54861999999986</v>
      </c>
      <c r="F174" s="22">
        <v>398.16419999999994</v>
      </c>
      <c r="G174" s="22">
        <v>289.44130799999999</v>
      </c>
      <c r="H174" s="22">
        <v>304.86624</v>
      </c>
      <c r="I174" s="23">
        <v>365.91545299999996</v>
      </c>
      <c r="J174" s="3"/>
    </row>
    <row r="175" spans="1:10" x14ac:dyDescent="0.25">
      <c r="A175" s="24"/>
      <c r="B175" s="42"/>
      <c r="C175" s="17"/>
      <c r="D175" s="17"/>
      <c r="E175" s="17"/>
      <c r="F175" s="17"/>
      <c r="G175" s="17"/>
      <c r="H175" s="17"/>
      <c r="I175" s="18"/>
      <c r="J175" s="3"/>
    </row>
    <row r="176" spans="1:10" x14ac:dyDescent="0.25">
      <c r="A176" s="24"/>
      <c r="B176" s="48" t="s">
        <v>392</v>
      </c>
      <c r="C176" s="17">
        <v>38169.469367478887</v>
      </c>
      <c r="D176" s="17">
        <v>47577.506213626337</v>
      </c>
      <c r="E176" s="17">
        <v>52400.631838206406</v>
      </c>
      <c r="F176" s="17">
        <v>46682.050885600001</v>
      </c>
      <c r="G176" s="17">
        <v>47525.752082000006</v>
      </c>
      <c r="H176" s="17">
        <v>56263.433550000002</v>
      </c>
      <c r="I176" s="18">
        <v>62119.142217999994</v>
      </c>
      <c r="J176" s="3">
        <v>1</v>
      </c>
    </row>
    <row r="177" spans="1:10" x14ac:dyDescent="0.25">
      <c r="A177" s="24"/>
      <c r="B177" s="48"/>
      <c r="C177" s="17"/>
      <c r="D177" s="17"/>
      <c r="E177" s="17"/>
      <c r="F177" s="17"/>
      <c r="G177" s="17"/>
      <c r="H177" s="17"/>
      <c r="I177" s="18"/>
      <c r="J177" s="3"/>
    </row>
    <row r="178" spans="1:10" x14ac:dyDescent="0.25">
      <c r="A178" s="20" t="s">
        <v>393</v>
      </c>
      <c r="B178" s="21" t="s">
        <v>311</v>
      </c>
      <c r="C178" s="22">
        <v>1446.10681</v>
      </c>
      <c r="D178" s="22">
        <v>1981.8153900000002</v>
      </c>
      <c r="E178" s="22">
        <v>1580.0590199999999</v>
      </c>
      <c r="F178" s="22">
        <v>1599.3195900000003</v>
      </c>
      <c r="G178" s="22">
        <v>1630.1287180000002</v>
      </c>
      <c r="H178" s="22">
        <v>2064.45336</v>
      </c>
      <c r="I178" s="23">
        <v>2107.2776859999999</v>
      </c>
      <c r="J178" s="3"/>
    </row>
    <row r="179" spans="1:10" x14ac:dyDescent="0.25">
      <c r="A179" s="20" t="s">
        <v>395</v>
      </c>
      <c r="B179" s="21" t="s">
        <v>396</v>
      </c>
      <c r="C179" s="22">
        <v>0</v>
      </c>
      <c r="D179" s="22">
        <v>8.2639200000000006</v>
      </c>
      <c r="E179" s="22">
        <v>14.12791</v>
      </c>
      <c r="F179" s="22">
        <v>23.364150000000002</v>
      </c>
      <c r="G179" s="22">
        <v>13.856093000000001</v>
      </c>
      <c r="H179" s="22">
        <v>15.722019999999999</v>
      </c>
      <c r="I179" s="23">
        <v>17.603714</v>
      </c>
      <c r="J179" s="3"/>
    </row>
    <row r="180" spans="1:10" x14ac:dyDescent="0.25">
      <c r="A180" s="20" t="s">
        <v>397</v>
      </c>
      <c r="B180" s="21" t="s">
        <v>398</v>
      </c>
      <c r="C180" s="22">
        <v>5.6320000000000002E-2</v>
      </c>
      <c r="D180" s="22">
        <v>6.9684499999999998</v>
      </c>
      <c r="E180" s="22">
        <v>8.2751200000000011</v>
      </c>
      <c r="F180" s="22">
        <v>10.75446</v>
      </c>
      <c r="G180" s="22">
        <v>20.932079000000002</v>
      </c>
      <c r="H180" s="22">
        <v>38.764559999999996</v>
      </c>
      <c r="I180" s="23">
        <v>18.659084999999997</v>
      </c>
      <c r="J180" s="3"/>
    </row>
    <row r="181" spans="1:10" x14ac:dyDescent="0.25">
      <c r="A181" s="20" t="s">
        <v>399</v>
      </c>
      <c r="B181" s="21" t="s">
        <v>400</v>
      </c>
      <c r="C181" s="22">
        <v>0.77461000000000002</v>
      </c>
      <c r="D181" s="22">
        <v>116.80418999999998</v>
      </c>
      <c r="E181" s="22">
        <v>238.96746999999996</v>
      </c>
      <c r="F181" s="22">
        <v>251.23650760000001</v>
      </c>
      <c r="G181" s="22">
        <v>193.30216099999998</v>
      </c>
      <c r="H181" s="22">
        <v>231.31418000000002</v>
      </c>
      <c r="I181" s="23">
        <v>386.22016000000002</v>
      </c>
      <c r="J181" s="3"/>
    </row>
    <row r="182" spans="1:10" x14ac:dyDescent="0.25">
      <c r="A182" s="20" t="s">
        <v>401</v>
      </c>
      <c r="B182" s="21" t="s">
        <v>402</v>
      </c>
      <c r="C182" s="22">
        <v>0</v>
      </c>
      <c r="D182" s="22">
        <v>7.20486</v>
      </c>
      <c r="E182" s="22">
        <v>20.340910000000001</v>
      </c>
      <c r="F182" s="22">
        <v>31.385730000000002</v>
      </c>
      <c r="G182" s="22">
        <v>30.583053</v>
      </c>
      <c r="H182" s="22">
        <v>36.6845</v>
      </c>
      <c r="I182" s="23">
        <v>79.983440000000002</v>
      </c>
      <c r="J182" s="3"/>
    </row>
    <row r="183" spans="1:10" x14ac:dyDescent="0.25">
      <c r="A183" s="20" t="s">
        <v>2877</v>
      </c>
      <c r="B183" s="21" t="s">
        <v>2878</v>
      </c>
      <c r="C183" s="22">
        <v>0</v>
      </c>
      <c r="D183" s="22">
        <v>0</v>
      </c>
      <c r="E183" s="22">
        <v>1.07863</v>
      </c>
      <c r="F183" s="22">
        <v>0.54466999999999999</v>
      </c>
      <c r="G183" s="22">
        <v>0</v>
      </c>
      <c r="H183" s="22">
        <v>0.74411000000000005</v>
      </c>
      <c r="I183" s="23">
        <v>0.51407199999999997</v>
      </c>
      <c r="J183" s="3"/>
    </row>
    <row r="184" spans="1:10" x14ac:dyDescent="0.25">
      <c r="A184" s="20" t="s">
        <v>403</v>
      </c>
      <c r="B184" s="21" t="s">
        <v>404</v>
      </c>
      <c r="C184" s="22">
        <v>90.718739999999997</v>
      </c>
      <c r="D184" s="22">
        <v>79.099130000000002</v>
      </c>
      <c r="E184" s="22">
        <v>50.612749999999998</v>
      </c>
      <c r="F184" s="22">
        <v>75.615229999999997</v>
      </c>
      <c r="G184" s="22">
        <v>43.161165999999994</v>
      </c>
      <c r="H184" s="22">
        <v>59.546480000000003</v>
      </c>
      <c r="I184" s="23">
        <v>93.763315999999989</v>
      </c>
      <c r="J184" s="3"/>
    </row>
    <row r="185" spans="1:10" x14ac:dyDescent="0.25">
      <c r="A185" s="20" t="s">
        <v>405</v>
      </c>
      <c r="B185" s="21" t="s">
        <v>406</v>
      </c>
      <c r="C185" s="22">
        <v>238.80788605999999</v>
      </c>
      <c r="D185" s="22">
        <v>1282.7093099999997</v>
      </c>
      <c r="E185" s="22">
        <v>1510.2891700000005</v>
      </c>
      <c r="F185" s="22">
        <v>1509.0320800000002</v>
      </c>
      <c r="G185" s="22">
        <v>1480.2764629999999</v>
      </c>
      <c r="H185" s="22">
        <v>1515.0151799999999</v>
      </c>
      <c r="I185" s="23">
        <v>1727.4073569999998</v>
      </c>
      <c r="J185" s="3"/>
    </row>
    <row r="186" spans="1:10" x14ac:dyDescent="0.25">
      <c r="A186" s="20" t="s">
        <v>407</v>
      </c>
      <c r="B186" s="21" t="s">
        <v>271</v>
      </c>
      <c r="C186" s="22">
        <v>1607.8331800000001</v>
      </c>
      <c r="D186" s="22">
        <v>999.4247899999998</v>
      </c>
      <c r="E186" s="22">
        <v>2183.5006999999996</v>
      </c>
      <c r="F186" s="22">
        <v>1151.1782700000001</v>
      </c>
      <c r="G186" s="22">
        <v>1246.850964</v>
      </c>
      <c r="H186" s="22">
        <v>1551.16904</v>
      </c>
      <c r="I186" s="23">
        <v>1655.6726820000001</v>
      </c>
      <c r="J186" s="3"/>
    </row>
    <row r="187" spans="1:10" x14ac:dyDescent="0.25">
      <c r="A187" s="20" t="s">
        <v>408</v>
      </c>
      <c r="B187" s="21" t="s">
        <v>409</v>
      </c>
      <c r="C187" s="22">
        <v>344.19245000000001</v>
      </c>
      <c r="D187" s="22">
        <v>504.59485000000006</v>
      </c>
      <c r="E187" s="22">
        <v>884.89959753199992</v>
      </c>
      <c r="F187" s="22">
        <v>461.03091999999992</v>
      </c>
      <c r="G187" s="22">
        <v>441.94822399999998</v>
      </c>
      <c r="H187" s="22">
        <v>435.55894000000001</v>
      </c>
      <c r="I187" s="23">
        <v>472.14045600000003</v>
      </c>
      <c r="J187" s="3"/>
    </row>
    <row r="188" spans="1:10" x14ac:dyDescent="0.25">
      <c r="A188" s="20" t="s">
        <v>410</v>
      </c>
      <c r="B188" s="21" t="s">
        <v>411</v>
      </c>
      <c r="C188" s="22">
        <v>37.949390387999998</v>
      </c>
      <c r="D188" s="22">
        <v>992.07426000000021</v>
      </c>
      <c r="E188" s="22">
        <v>1232.8489300000001</v>
      </c>
      <c r="F188" s="22">
        <v>1280.7251200000001</v>
      </c>
      <c r="G188" s="22">
        <v>1358.4785260000001</v>
      </c>
      <c r="H188" s="22">
        <v>1375.2219</v>
      </c>
      <c r="I188" s="23">
        <v>1373.5738100000001</v>
      </c>
      <c r="J188" s="3"/>
    </row>
    <row r="189" spans="1:10" x14ac:dyDescent="0.25">
      <c r="A189" s="20" t="s">
        <v>412</v>
      </c>
      <c r="B189" s="21" t="s">
        <v>413</v>
      </c>
      <c r="C189" s="22">
        <v>150.5407673</v>
      </c>
      <c r="D189" s="22">
        <v>2867.7322099999997</v>
      </c>
      <c r="E189" s="22">
        <v>4747.2138999999988</v>
      </c>
      <c r="F189" s="22">
        <v>3763.0916600000005</v>
      </c>
      <c r="G189" s="22">
        <v>3404.5949949999999</v>
      </c>
      <c r="H189" s="22">
        <v>5155.1566899999998</v>
      </c>
      <c r="I189" s="23">
        <v>5056.6295999999993</v>
      </c>
      <c r="J189" s="3"/>
    </row>
    <row r="190" spans="1:10" x14ac:dyDescent="0.25">
      <c r="A190" s="20" t="s">
        <v>414</v>
      </c>
      <c r="B190" s="21" t="s">
        <v>415</v>
      </c>
      <c r="C190" s="22">
        <v>733.24468000000002</v>
      </c>
      <c r="D190" s="22">
        <v>460.59212000000014</v>
      </c>
      <c r="E190" s="22">
        <v>653.92110999999989</v>
      </c>
      <c r="F190" s="22">
        <v>651.81108999999992</v>
      </c>
      <c r="G190" s="22">
        <v>694.12549899999999</v>
      </c>
      <c r="H190" s="22">
        <v>1181.4570000000001</v>
      </c>
      <c r="I190" s="23">
        <v>1274.4936769999999</v>
      </c>
      <c r="J190" s="3"/>
    </row>
    <row r="191" spans="1:10" x14ac:dyDescent="0.25">
      <c r="A191" s="20" t="s">
        <v>416</v>
      </c>
      <c r="B191" s="21" t="s">
        <v>417</v>
      </c>
      <c r="C191" s="22">
        <v>0</v>
      </c>
      <c r="D191" s="22">
        <v>122.98536000000001</v>
      </c>
      <c r="E191" s="22">
        <v>231.02194</v>
      </c>
      <c r="F191" s="22">
        <v>119.19768999999998</v>
      </c>
      <c r="G191" s="22">
        <v>176.58425099999999</v>
      </c>
      <c r="H191" s="22">
        <v>217.49859000000004</v>
      </c>
      <c r="I191" s="23">
        <v>264.56190600000002</v>
      </c>
      <c r="J191" s="3"/>
    </row>
    <row r="192" spans="1:10" x14ac:dyDescent="0.25">
      <c r="A192" s="20" t="s">
        <v>418</v>
      </c>
      <c r="B192" s="21" t="s">
        <v>419</v>
      </c>
      <c r="C192" s="22">
        <v>755.06387255790912</v>
      </c>
      <c r="D192" s="22">
        <v>2671.1043099999997</v>
      </c>
      <c r="E192" s="22">
        <v>304.71564000000001</v>
      </c>
      <c r="F192" s="22">
        <v>508.77080000000007</v>
      </c>
      <c r="G192" s="22">
        <v>345.435272</v>
      </c>
      <c r="H192" s="22">
        <v>348.55069999999995</v>
      </c>
      <c r="I192" s="23">
        <v>380.99769899999995</v>
      </c>
      <c r="J192" s="3"/>
    </row>
    <row r="193" spans="1:10" x14ac:dyDescent="0.25">
      <c r="A193" s="20" t="s">
        <v>420</v>
      </c>
      <c r="B193" s="21" t="s">
        <v>421</v>
      </c>
      <c r="C193" s="22">
        <v>47.614858304000009</v>
      </c>
      <c r="D193" s="22">
        <v>371.936244956</v>
      </c>
      <c r="E193" s="22">
        <v>1449.1854264679998</v>
      </c>
      <c r="F193" s="22">
        <v>1211.3613799999998</v>
      </c>
      <c r="G193" s="22">
        <v>595.75917799999991</v>
      </c>
      <c r="H193" s="22">
        <v>525.79905000000008</v>
      </c>
      <c r="I193" s="23">
        <v>596.58927700000004</v>
      </c>
      <c r="J193" s="3"/>
    </row>
    <row r="194" spans="1:10" x14ac:dyDescent="0.25">
      <c r="A194" s="20" t="s">
        <v>422</v>
      </c>
      <c r="B194" s="21" t="s">
        <v>423</v>
      </c>
      <c r="C194" s="22">
        <v>15934.869458956975</v>
      </c>
      <c r="D194" s="22">
        <v>10140.971884631999</v>
      </c>
      <c r="E194" s="22">
        <v>5416.1146723400007</v>
      </c>
      <c r="F194" s="22">
        <v>6175.7122144000004</v>
      </c>
      <c r="G194" s="22">
        <v>6245.8850629999997</v>
      </c>
      <c r="H194" s="22">
        <v>8888.6681700000008</v>
      </c>
      <c r="I194" s="23">
        <v>10346.075733000001</v>
      </c>
      <c r="J194" s="3"/>
    </row>
    <row r="195" spans="1:10" x14ac:dyDescent="0.25">
      <c r="A195" s="20" t="s">
        <v>424</v>
      </c>
      <c r="B195" s="21" t="s">
        <v>425</v>
      </c>
      <c r="C195" s="22">
        <v>20.66592</v>
      </c>
      <c r="D195" s="22">
        <v>270.01832000000002</v>
      </c>
      <c r="E195" s="22">
        <v>247.16477000000003</v>
      </c>
      <c r="F195" s="22">
        <v>288.66027000000003</v>
      </c>
      <c r="G195" s="22">
        <v>272.581478</v>
      </c>
      <c r="H195" s="22">
        <v>319.65010999999998</v>
      </c>
      <c r="I195" s="23">
        <v>419.88520599999993</v>
      </c>
      <c r="J195" s="3"/>
    </row>
    <row r="196" spans="1:10" x14ac:dyDescent="0.25">
      <c r="A196" s="20" t="s">
        <v>426</v>
      </c>
      <c r="B196" s="21" t="s">
        <v>238</v>
      </c>
      <c r="C196" s="22">
        <v>1694.2445400000006</v>
      </c>
      <c r="D196" s="22">
        <v>4544.1685599999992</v>
      </c>
      <c r="E196" s="22">
        <v>2909.6634313199988</v>
      </c>
      <c r="F196" s="22">
        <v>2600.6378875999985</v>
      </c>
      <c r="G196" s="22">
        <v>2964.670928</v>
      </c>
      <c r="H196" s="22">
        <v>3895.3354599999998</v>
      </c>
      <c r="I196" s="23">
        <v>4807.616551000001</v>
      </c>
      <c r="J196" s="3"/>
    </row>
    <row r="197" spans="1:10" ht="29.25" x14ac:dyDescent="0.25">
      <c r="A197" s="20" t="s">
        <v>427</v>
      </c>
      <c r="B197" s="21" t="s">
        <v>428</v>
      </c>
      <c r="C197" s="22">
        <v>1406.3555100000001</v>
      </c>
      <c r="D197" s="22">
        <v>225.83906746399995</v>
      </c>
      <c r="E197" s="22">
        <v>135.33920552000001</v>
      </c>
      <c r="F197" s="22">
        <v>437.63994160000004</v>
      </c>
      <c r="G197" s="22">
        <v>215.44049799999999</v>
      </c>
      <c r="H197" s="22">
        <v>287.61468999999994</v>
      </c>
      <c r="I197" s="23">
        <v>478.94441099999995</v>
      </c>
      <c r="J197" s="3"/>
    </row>
    <row r="198" spans="1:10" x14ac:dyDescent="0.25">
      <c r="A198" s="20" t="s">
        <v>429</v>
      </c>
      <c r="B198" s="21" t="s">
        <v>430</v>
      </c>
      <c r="C198" s="22">
        <v>118.09819</v>
      </c>
      <c r="D198" s="22">
        <v>145.71036000000001</v>
      </c>
      <c r="E198" s="22">
        <v>122.19523999999997</v>
      </c>
      <c r="F198" s="22">
        <v>94.992699999999999</v>
      </c>
      <c r="G198" s="22">
        <v>100.295117</v>
      </c>
      <c r="H198" s="22">
        <v>86.361380000000011</v>
      </c>
      <c r="I198" s="23">
        <v>120.125106</v>
      </c>
      <c r="J198" s="3"/>
    </row>
    <row r="199" spans="1:10" ht="29.25" x14ac:dyDescent="0.25">
      <c r="A199" s="20" t="s">
        <v>431</v>
      </c>
      <c r="B199" s="21" t="s">
        <v>432</v>
      </c>
      <c r="C199" s="22">
        <v>273.32869999999997</v>
      </c>
      <c r="D199" s="22">
        <v>757.56269999999995</v>
      </c>
      <c r="E199" s="22">
        <v>1229.4984100000001</v>
      </c>
      <c r="F199" s="22">
        <v>1313.0633500000001</v>
      </c>
      <c r="G199" s="22">
        <v>1380.196835</v>
      </c>
      <c r="H199" s="22">
        <v>1459.6811400000001</v>
      </c>
      <c r="I199" s="23">
        <v>1570.877745</v>
      </c>
      <c r="J199" s="3"/>
    </row>
    <row r="200" spans="1:10" x14ac:dyDescent="0.25">
      <c r="A200" s="20" t="s">
        <v>433</v>
      </c>
      <c r="B200" s="21" t="s">
        <v>434</v>
      </c>
      <c r="C200" s="22">
        <v>0.96653999999999995</v>
      </c>
      <c r="D200" s="22">
        <v>0.32928999999999997</v>
      </c>
      <c r="E200" s="22">
        <v>7.0585299999999993</v>
      </c>
      <c r="F200" s="22">
        <v>4.323030000000001</v>
      </c>
      <c r="G200" s="22">
        <v>9.072101</v>
      </c>
      <c r="H200" s="22">
        <v>29.83821</v>
      </c>
      <c r="I200" s="23">
        <v>17.370352</v>
      </c>
      <c r="J200" s="3"/>
    </row>
    <row r="201" spans="1:10" x14ac:dyDescent="0.25">
      <c r="A201" s="20" t="s">
        <v>435</v>
      </c>
      <c r="B201" s="21" t="s">
        <v>436</v>
      </c>
      <c r="C201" s="22">
        <v>0</v>
      </c>
      <c r="D201" s="22">
        <v>0.55552000000000001</v>
      </c>
      <c r="E201" s="22">
        <v>0</v>
      </c>
      <c r="F201" s="22">
        <v>0</v>
      </c>
      <c r="G201" s="22">
        <v>0.11142000000000001</v>
      </c>
      <c r="H201" s="22">
        <v>1.0317799999999999</v>
      </c>
      <c r="I201" s="23">
        <v>0.108847</v>
      </c>
      <c r="J201" s="3"/>
    </row>
    <row r="202" spans="1:10" x14ac:dyDescent="0.25">
      <c r="A202" s="20" t="s">
        <v>437</v>
      </c>
      <c r="B202" s="21" t="s">
        <v>438</v>
      </c>
      <c r="C202" s="22">
        <v>52.060940000000002</v>
      </c>
      <c r="D202" s="22">
        <v>18.157150000000001</v>
      </c>
      <c r="E202" s="22">
        <v>0.79760999999999993</v>
      </c>
      <c r="F202" s="22">
        <v>6.4720599999999999</v>
      </c>
      <c r="G202" s="22">
        <v>22.814316999999999</v>
      </c>
      <c r="H202" s="22">
        <v>17.380939999999999</v>
      </c>
      <c r="I202" s="23">
        <v>4.901859</v>
      </c>
      <c r="J202" s="3"/>
    </row>
    <row r="203" spans="1:10" ht="29.25" x14ac:dyDescent="0.25">
      <c r="A203" s="20" t="s">
        <v>439</v>
      </c>
      <c r="B203" s="21" t="s">
        <v>440</v>
      </c>
      <c r="C203" s="22">
        <v>4.9869999999999998E-2</v>
      </c>
      <c r="D203" s="22">
        <v>15.270630000000001</v>
      </c>
      <c r="E203" s="22">
        <v>23.357579999999999</v>
      </c>
      <c r="F203" s="22">
        <v>21.437480000000001</v>
      </c>
      <c r="G203" s="22">
        <v>33.068588000000005</v>
      </c>
      <c r="H203" s="22">
        <v>26.546230000000001</v>
      </c>
      <c r="I203" s="23">
        <v>25.499686999999998</v>
      </c>
      <c r="J203" s="3"/>
    </row>
    <row r="204" spans="1:10" ht="29.25" x14ac:dyDescent="0.25">
      <c r="A204" s="20" t="s">
        <v>441</v>
      </c>
      <c r="B204" s="21" t="s">
        <v>442</v>
      </c>
      <c r="C204" s="22">
        <v>3.8844099999999999</v>
      </c>
      <c r="D204" s="22">
        <v>31.983670000000004</v>
      </c>
      <c r="E204" s="22">
        <v>11.292643796</v>
      </c>
      <c r="F204" s="22">
        <v>20.324760000000001</v>
      </c>
      <c r="G204" s="22">
        <v>28.844787</v>
      </c>
      <c r="H204" s="22">
        <v>13.815389999999999</v>
      </c>
      <c r="I204" s="23">
        <v>22.741363</v>
      </c>
      <c r="J204" s="3"/>
    </row>
    <row r="205" spans="1:10" ht="29.25" x14ac:dyDescent="0.25">
      <c r="A205" s="20" t="s">
        <v>443</v>
      </c>
      <c r="B205" s="21" t="s">
        <v>444</v>
      </c>
      <c r="C205" s="22">
        <v>62.590590196000001</v>
      </c>
      <c r="D205" s="22">
        <v>247.279166</v>
      </c>
      <c r="E205" s="22">
        <v>400.49072999999999</v>
      </c>
      <c r="F205" s="22">
        <v>2300.0903399999988</v>
      </c>
      <c r="G205" s="22">
        <v>2532.2643269999999</v>
      </c>
      <c r="H205" s="22">
        <v>2558.2677800000001</v>
      </c>
      <c r="I205" s="23">
        <v>2507.6335130000002</v>
      </c>
      <c r="J205" s="3"/>
    </row>
    <row r="206" spans="1:10" x14ac:dyDescent="0.25">
      <c r="A206" s="20" t="s">
        <v>445</v>
      </c>
      <c r="B206" s="21" t="s">
        <v>446</v>
      </c>
      <c r="C206" s="22">
        <v>60.835409999999996</v>
      </c>
      <c r="D206" s="22">
        <v>84.58214000000001</v>
      </c>
      <c r="E206" s="22">
        <v>55.22325</v>
      </c>
      <c r="F206" s="22">
        <v>30.847909999999999</v>
      </c>
      <c r="G206" s="22">
        <v>30.515160000000002</v>
      </c>
      <c r="H206" s="22">
        <v>52.416890000000002</v>
      </c>
      <c r="I206" s="23">
        <v>18.976011000000003</v>
      </c>
      <c r="J206" s="3"/>
    </row>
    <row r="207" spans="1:10" x14ac:dyDescent="0.25">
      <c r="A207" s="20" t="s">
        <v>447</v>
      </c>
      <c r="B207" s="21" t="s">
        <v>448</v>
      </c>
      <c r="C207" s="22">
        <v>7.1584200000000004</v>
      </c>
      <c r="D207" s="22">
        <v>151.28692000000001</v>
      </c>
      <c r="E207" s="22">
        <v>186.10784999999998</v>
      </c>
      <c r="F207" s="22">
        <v>154.77964999999998</v>
      </c>
      <c r="G207" s="22">
        <v>154.18360699999999</v>
      </c>
      <c r="H207" s="22">
        <v>223.62481</v>
      </c>
      <c r="I207" s="23">
        <v>299.18807699999996</v>
      </c>
      <c r="J207" s="3"/>
    </row>
    <row r="208" spans="1:10" ht="29.25" x14ac:dyDescent="0.25">
      <c r="A208" s="20" t="s">
        <v>449</v>
      </c>
      <c r="B208" s="21" t="s">
        <v>450</v>
      </c>
      <c r="C208" s="22">
        <v>9.4890000000000002E-2</v>
      </c>
      <c r="D208" s="22">
        <v>0.25701000000000002</v>
      </c>
      <c r="E208" s="22">
        <v>1.12476</v>
      </c>
      <c r="F208" s="22">
        <v>1.1655400000000002</v>
      </c>
      <c r="G208" s="22">
        <v>6.7989620000000004</v>
      </c>
      <c r="H208" s="22">
        <v>3.1222099999999999</v>
      </c>
      <c r="I208" s="23">
        <v>22.427341999999999</v>
      </c>
      <c r="J208" s="3"/>
    </row>
    <row r="209" spans="1:10" x14ac:dyDescent="0.25">
      <c r="A209" s="20" t="s">
        <v>451</v>
      </c>
      <c r="B209" s="21" t="s">
        <v>452</v>
      </c>
      <c r="C209" s="22">
        <v>0</v>
      </c>
      <c r="D209" s="22">
        <v>270.62770999999998</v>
      </c>
      <c r="E209" s="22">
        <v>1483.1173399999998</v>
      </c>
      <c r="F209" s="22">
        <v>4.2381491999999996</v>
      </c>
      <c r="G209" s="22">
        <v>3.03748</v>
      </c>
      <c r="H209" s="22">
        <v>6.3892199999999999</v>
      </c>
      <c r="I209" s="23">
        <v>3.9637929999999999</v>
      </c>
      <c r="J209" s="3"/>
    </row>
    <row r="210" spans="1:10" x14ac:dyDescent="0.25">
      <c r="A210" s="20" t="s">
        <v>453</v>
      </c>
      <c r="B210" s="21" t="s">
        <v>454</v>
      </c>
      <c r="C210" s="22">
        <v>0</v>
      </c>
      <c r="D210" s="22">
        <v>12.96128</v>
      </c>
      <c r="E210" s="22">
        <v>6.50387</v>
      </c>
      <c r="F210" s="22">
        <v>2.3341499999999997</v>
      </c>
      <c r="G210" s="22">
        <v>1.2851440000000001</v>
      </c>
      <c r="H210" s="22">
        <v>4.8625400000000001</v>
      </c>
      <c r="I210" s="23">
        <v>1.683708</v>
      </c>
      <c r="J210" s="3"/>
    </row>
    <row r="211" spans="1:10" x14ac:dyDescent="0.25">
      <c r="A211" s="25" t="s">
        <v>455</v>
      </c>
      <c r="B211" s="26" t="s">
        <v>456</v>
      </c>
      <c r="C211" s="27">
        <v>67.141159999999985</v>
      </c>
      <c r="D211" s="27">
        <v>7.8036900000000005</v>
      </c>
      <c r="E211" s="27">
        <v>37.237520000000004</v>
      </c>
      <c r="F211" s="27">
        <v>43.400490000000005</v>
      </c>
      <c r="G211" s="27">
        <v>15.418467</v>
      </c>
      <c r="H211" s="27">
        <v>15.42465</v>
      </c>
      <c r="I211" s="28">
        <v>11.657378000000001</v>
      </c>
      <c r="J211" s="3"/>
    </row>
    <row r="212" spans="1:10" x14ac:dyDescent="0.25">
      <c r="A212" s="20" t="s">
        <v>457</v>
      </c>
      <c r="B212" s="21" t="s">
        <v>458</v>
      </c>
      <c r="C212" s="22">
        <v>8.0049899999999994</v>
      </c>
      <c r="D212" s="22">
        <v>48.916789999999999</v>
      </c>
      <c r="E212" s="22">
        <v>83.848379999999992</v>
      </c>
      <c r="F212" s="22">
        <v>32.838789999999996</v>
      </c>
      <c r="G212" s="22">
        <v>168.109532</v>
      </c>
      <c r="H212" s="22">
        <v>120.46678</v>
      </c>
      <c r="I212" s="23">
        <v>134.697801</v>
      </c>
      <c r="J212" s="3"/>
    </row>
    <row r="213" spans="1:10" x14ac:dyDescent="0.25">
      <c r="A213" s="20" t="s">
        <v>459</v>
      </c>
      <c r="B213" s="21" t="s">
        <v>460</v>
      </c>
      <c r="C213" s="22">
        <v>960.98097000000018</v>
      </c>
      <c r="D213" s="22">
        <v>124.34423999999999</v>
      </c>
      <c r="E213" s="22">
        <v>39.779580000000003</v>
      </c>
      <c r="F213" s="22">
        <v>20.100339999999999</v>
      </c>
      <c r="G213" s="22">
        <v>28.476108</v>
      </c>
      <c r="H213" s="22">
        <v>28.204789999999996</v>
      </c>
      <c r="I213" s="23">
        <v>32.959934999999994</v>
      </c>
      <c r="J213" s="3"/>
    </row>
    <row r="214" spans="1:10" x14ac:dyDescent="0.25">
      <c r="A214" s="20" t="s">
        <v>461</v>
      </c>
      <c r="B214" s="21" t="s">
        <v>462</v>
      </c>
      <c r="C214" s="22">
        <v>15.905919999999998</v>
      </c>
      <c r="D214" s="22">
        <v>57.64734</v>
      </c>
      <c r="E214" s="22">
        <v>99.443850000000012</v>
      </c>
      <c r="F214" s="22">
        <v>99.942610000000016</v>
      </c>
      <c r="G214" s="22">
        <v>79.611910999999992</v>
      </c>
      <c r="H214" s="22">
        <v>220.19365000000002</v>
      </c>
      <c r="I214" s="23">
        <v>284.74303000000003</v>
      </c>
      <c r="J214" s="3"/>
    </row>
    <row r="215" spans="1:10" x14ac:dyDescent="0.25">
      <c r="A215" s="20" t="s">
        <v>463</v>
      </c>
      <c r="B215" s="21" t="s">
        <v>464</v>
      </c>
      <c r="C215" s="22">
        <v>96.536959999999993</v>
      </c>
      <c r="D215" s="22">
        <v>70.078339999999997</v>
      </c>
      <c r="E215" s="22">
        <v>134.87798350800003</v>
      </c>
      <c r="F215" s="22">
        <v>60.319360000000003</v>
      </c>
      <c r="G215" s="22">
        <v>61.869281000000001</v>
      </c>
      <c r="H215" s="22">
        <v>67.044080000000008</v>
      </c>
      <c r="I215" s="23">
        <v>83.102184000000008</v>
      </c>
      <c r="J215" s="3"/>
    </row>
    <row r="216" spans="1:10" x14ac:dyDescent="0.25">
      <c r="A216" s="20" t="s">
        <v>465</v>
      </c>
      <c r="B216" s="21" t="s">
        <v>466</v>
      </c>
      <c r="C216" s="22">
        <v>0</v>
      </c>
      <c r="D216" s="22">
        <v>26.455589999999997</v>
      </c>
      <c r="E216" s="22">
        <v>136.11877000000001</v>
      </c>
      <c r="F216" s="22">
        <v>10.776699999999998</v>
      </c>
      <c r="G216" s="22">
        <v>15.878594999999999</v>
      </c>
      <c r="H216" s="22">
        <v>9.4765599999999992</v>
      </c>
      <c r="I216" s="23">
        <v>33.576334000000003</v>
      </c>
      <c r="J216" s="3"/>
    </row>
    <row r="217" spans="1:10" x14ac:dyDescent="0.25">
      <c r="A217" s="20" t="s">
        <v>467</v>
      </c>
      <c r="B217" s="21" t="s">
        <v>468</v>
      </c>
      <c r="C217" s="22">
        <v>56.437894868000001</v>
      </c>
      <c r="D217" s="22">
        <v>16.848600000000001</v>
      </c>
      <c r="E217" s="22">
        <v>32.289576535999998</v>
      </c>
      <c r="F217" s="22">
        <v>32.269596</v>
      </c>
      <c r="G217" s="22">
        <v>27.901726</v>
      </c>
      <c r="H217" s="22">
        <v>32.833919999999999</v>
      </c>
      <c r="I217" s="23">
        <v>10.139047</v>
      </c>
      <c r="J217" s="3"/>
    </row>
    <row r="218" spans="1:10" x14ac:dyDescent="0.25">
      <c r="A218" s="20" t="s">
        <v>469</v>
      </c>
      <c r="B218" s="21" t="s">
        <v>470</v>
      </c>
      <c r="C218" s="22">
        <v>135.52509379999998</v>
      </c>
      <c r="D218" s="22">
        <v>453.78512672239987</v>
      </c>
      <c r="E218" s="22">
        <v>857.9444567224001</v>
      </c>
      <c r="F218" s="22">
        <v>327.38208000000003</v>
      </c>
      <c r="G218" s="22">
        <v>206.57378700000001</v>
      </c>
      <c r="H218" s="22">
        <v>134.43391</v>
      </c>
      <c r="I218" s="23">
        <v>159.62551999999999</v>
      </c>
      <c r="J218" s="3"/>
    </row>
    <row r="219" spans="1:10" x14ac:dyDescent="0.25">
      <c r="A219" s="20" t="s">
        <v>471</v>
      </c>
      <c r="B219" s="21" t="s">
        <v>472</v>
      </c>
      <c r="C219" s="22">
        <v>9.1689999999999994E-2</v>
      </c>
      <c r="D219" s="22">
        <v>49.804100000000005</v>
      </c>
      <c r="E219" s="22">
        <v>215.25436000000002</v>
      </c>
      <c r="F219" s="22">
        <v>201.04319000000001</v>
      </c>
      <c r="G219" s="22">
        <v>174.01427600000002</v>
      </c>
      <c r="H219" s="22">
        <v>174.92829</v>
      </c>
      <c r="I219" s="23">
        <v>224.84761500000002</v>
      </c>
      <c r="J219" s="3"/>
    </row>
    <row r="220" spans="1:10" ht="29.25" x14ac:dyDescent="0.25">
      <c r="A220" s="20" t="s">
        <v>473</v>
      </c>
      <c r="B220" s="21" t="s">
        <v>474</v>
      </c>
      <c r="C220" s="22">
        <v>176.42135999999996</v>
      </c>
      <c r="D220" s="22">
        <v>410.54916999999995</v>
      </c>
      <c r="E220" s="22">
        <v>585.51503000000025</v>
      </c>
      <c r="F220" s="22">
        <v>676.02510399999994</v>
      </c>
      <c r="G220" s="22">
        <v>610.46428700000001</v>
      </c>
      <c r="H220" s="22">
        <v>627.62161000000003</v>
      </c>
      <c r="I220" s="23">
        <v>610.84025899999995</v>
      </c>
      <c r="J220" s="3"/>
    </row>
    <row r="221" spans="1:10" x14ac:dyDescent="0.25">
      <c r="A221" s="20" t="s">
        <v>475</v>
      </c>
      <c r="B221" s="21" t="s">
        <v>476</v>
      </c>
      <c r="C221" s="22">
        <v>20.38203</v>
      </c>
      <c r="D221" s="22">
        <v>538.88053000000002</v>
      </c>
      <c r="E221" s="22">
        <v>783.79494</v>
      </c>
      <c r="F221" s="22">
        <v>936.64293480000003</v>
      </c>
      <c r="G221" s="22">
        <v>845.03075000000001</v>
      </c>
      <c r="H221" s="22">
        <v>836.75639999999999</v>
      </c>
      <c r="I221" s="23">
        <v>768.53585700000008</v>
      </c>
      <c r="J221" s="3"/>
    </row>
    <row r="222" spans="1:10" x14ac:dyDescent="0.25">
      <c r="A222" s="20" t="s">
        <v>477</v>
      </c>
      <c r="B222" s="21" t="s">
        <v>478</v>
      </c>
      <c r="C222" s="22">
        <v>7.5659999999999991E-2</v>
      </c>
      <c r="D222" s="22">
        <v>127.25597000000002</v>
      </c>
      <c r="E222" s="22">
        <v>250.57916999999998</v>
      </c>
      <c r="F222" s="22">
        <v>429.06106000000005</v>
      </c>
      <c r="G222" s="22">
        <v>526.89399399999991</v>
      </c>
      <c r="H222" s="22">
        <v>302.96405000000004</v>
      </c>
      <c r="I222" s="23">
        <v>371.27185000000003</v>
      </c>
      <c r="J222" s="3"/>
    </row>
    <row r="223" spans="1:10" x14ac:dyDescent="0.25">
      <c r="A223" s="20" t="s">
        <v>479</v>
      </c>
      <c r="B223" s="21" t="s">
        <v>480</v>
      </c>
      <c r="C223" s="22">
        <v>19.12791</v>
      </c>
      <c r="D223" s="22">
        <v>548.11862113599989</v>
      </c>
      <c r="E223" s="22">
        <v>788.76328999999998</v>
      </c>
      <c r="F223" s="22">
        <v>653.12957000000006</v>
      </c>
      <c r="G223" s="22">
        <v>761.90816000000007</v>
      </c>
      <c r="H223" s="22">
        <v>1171.7679699999999</v>
      </c>
      <c r="I223" s="23">
        <v>1368.295024</v>
      </c>
      <c r="J223" s="3"/>
    </row>
    <row r="224" spans="1:10" x14ac:dyDescent="0.25">
      <c r="A224" s="20" t="s">
        <v>481</v>
      </c>
      <c r="B224" s="21" t="s">
        <v>482</v>
      </c>
      <c r="C224" s="22">
        <v>1.2955700000000001</v>
      </c>
      <c r="D224" s="22">
        <v>48.304199999999994</v>
      </c>
      <c r="E224" s="22">
        <v>86.214699999999993</v>
      </c>
      <c r="F224" s="22">
        <v>75.08259000000001</v>
      </c>
      <c r="G224" s="22">
        <v>65.193539000000001</v>
      </c>
      <c r="H224" s="22">
        <v>54.542970000000004</v>
      </c>
      <c r="I224" s="23">
        <v>66.563031000000009</v>
      </c>
      <c r="J224" s="3"/>
    </row>
    <row r="225" spans="1:10" x14ac:dyDescent="0.25">
      <c r="A225" s="20" t="s">
        <v>483</v>
      </c>
      <c r="B225" s="21" t="s">
        <v>484</v>
      </c>
      <c r="C225" s="22">
        <v>3.5322399999999998</v>
      </c>
      <c r="D225" s="22">
        <v>99.102590000000006</v>
      </c>
      <c r="E225" s="22">
        <v>13.586549999999999</v>
      </c>
      <c r="F225" s="22">
        <v>18.587790000000002</v>
      </c>
      <c r="G225" s="22">
        <v>54.939014999999998</v>
      </c>
      <c r="H225" s="22">
        <v>107.14932999999999</v>
      </c>
      <c r="I225" s="23">
        <v>115.25299100000001</v>
      </c>
      <c r="J225" s="3"/>
    </row>
    <row r="226" spans="1:10" x14ac:dyDescent="0.25">
      <c r="A226" s="20" t="s">
        <v>485</v>
      </c>
      <c r="B226" s="21" t="s">
        <v>486</v>
      </c>
      <c r="C226" s="22">
        <v>258.01837</v>
      </c>
      <c r="D226" s="22">
        <v>1310.57862</v>
      </c>
      <c r="E226" s="22">
        <v>1794.3581800000002</v>
      </c>
      <c r="F226" s="22">
        <v>1744.8630699999999</v>
      </c>
      <c r="G226" s="22">
        <v>1788.644059</v>
      </c>
      <c r="H226" s="22">
        <v>1831.7990300000001</v>
      </c>
      <c r="I226" s="23">
        <v>1998.903092</v>
      </c>
      <c r="J226" s="3"/>
    </row>
    <row r="227" spans="1:10" x14ac:dyDescent="0.25">
      <c r="A227" s="20" t="s">
        <v>487</v>
      </c>
      <c r="B227" s="21" t="s">
        <v>488</v>
      </c>
      <c r="C227" s="22">
        <v>138.95556000000002</v>
      </c>
      <c r="D227" s="22">
        <v>697.84553000000005</v>
      </c>
      <c r="E227" s="22">
        <v>892.06305999999995</v>
      </c>
      <c r="F227" s="22">
        <v>852.32249999999999</v>
      </c>
      <c r="G227" s="22">
        <v>911.54466000000002</v>
      </c>
      <c r="H227" s="22">
        <v>860.20610999999997</v>
      </c>
      <c r="I227" s="23">
        <v>1015.252226</v>
      </c>
      <c r="J227" s="3"/>
    </row>
    <row r="228" spans="1:10" x14ac:dyDescent="0.25">
      <c r="A228" s="20" t="s">
        <v>489</v>
      </c>
      <c r="B228" s="21" t="s">
        <v>490</v>
      </c>
      <c r="C228" s="22">
        <v>7.5217399999999994</v>
      </c>
      <c r="D228" s="22">
        <v>507.95416000000006</v>
      </c>
      <c r="E228" s="22">
        <v>1079.2981499999999</v>
      </c>
      <c r="F228" s="22">
        <v>1002.9991799999999</v>
      </c>
      <c r="G228" s="22">
        <v>1090.088561</v>
      </c>
      <c r="H228" s="22">
        <v>1074.3747599999997</v>
      </c>
      <c r="I228" s="23">
        <v>1353.8642220000002</v>
      </c>
      <c r="J228" s="3"/>
    </row>
    <row r="229" spans="1:10" x14ac:dyDescent="0.25">
      <c r="A229" s="20" t="s">
        <v>491</v>
      </c>
      <c r="B229" s="21" t="s">
        <v>492</v>
      </c>
      <c r="C229" s="22">
        <v>0</v>
      </c>
      <c r="D229" s="22">
        <v>190.55861999999999</v>
      </c>
      <c r="E229" s="22">
        <v>51.331270000000004</v>
      </c>
      <c r="F229" s="22">
        <v>59.370189999999994</v>
      </c>
      <c r="G229" s="22">
        <v>73.028824</v>
      </c>
      <c r="H229" s="22">
        <v>134.82882000000001</v>
      </c>
      <c r="I229" s="23">
        <v>59.094809000000005</v>
      </c>
      <c r="J229" s="3"/>
    </row>
    <row r="230" spans="1:10" x14ac:dyDescent="0.25">
      <c r="A230" s="20" t="s">
        <v>493</v>
      </c>
      <c r="B230" s="21" t="s">
        <v>494</v>
      </c>
      <c r="C230" s="22">
        <v>0</v>
      </c>
      <c r="D230" s="22">
        <v>55.913119999999992</v>
      </c>
      <c r="E230" s="22">
        <v>15.940040000000002</v>
      </c>
      <c r="F230" s="22">
        <v>13.56582</v>
      </c>
      <c r="G230" s="22">
        <v>15.626280000000001</v>
      </c>
      <c r="H230" s="22">
        <v>20.83051</v>
      </c>
      <c r="I230" s="23">
        <v>16.466219000000002</v>
      </c>
      <c r="J230" s="3"/>
    </row>
    <row r="231" spans="1:10" x14ac:dyDescent="0.25">
      <c r="A231" s="20" t="s">
        <v>495</v>
      </c>
      <c r="B231" s="21" t="s">
        <v>496</v>
      </c>
      <c r="C231" s="22">
        <v>5.6585900000000002</v>
      </c>
      <c r="D231" s="22">
        <v>143.88901999999999</v>
      </c>
      <c r="E231" s="22">
        <v>132.20563000000001</v>
      </c>
      <c r="F231" s="22">
        <v>127.47663</v>
      </c>
      <c r="G231" s="22">
        <v>123.029132</v>
      </c>
      <c r="H231" s="22">
        <v>214.59352000000001</v>
      </c>
      <c r="I231" s="23">
        <v>131.32843899999997</v>
      </c>
      <c r="J231" s="3"/>
    </row>
    <row r="232" spans="1:10" x14ac:dyDescent="0.25">
      <c r="A232" s="20" t="s">
        <v>497</v>
      </c>
      <c r="B232" s="21" t="s">
        <v>498</v>
      </c>
      <c r="C232" s="22">
        <v>52.27525</v>
      </c>
      <c r="D232" s="22">
        <v>230.16157000000001</v>
      </c>
      <c r="E232" s="22">
        <v>9.1627899999999993</v>
      </c>
      <c r="F232" s="22">
        <v>10.42657</v>
      </c>
      <c r="G232" s="22">
        <v>11.767196</v>
      </c>
      <c r="H232" s="22">
        <v>11.081520000000001</v>
      </c>
      <c r="I232" s="23">
        <v>9.6216880000000007</v>
      </c>
      <c r="J232" s="3"/>
    </row>
    <row r="233" spans="1:10" x14ac:dyDescent="0.25">
      <c r="A233" s="20" t="s">
        <v>499</v>
      </c>
      <c r="B233" s="21" t="s">
        <v>500</v>
      </c>
      <c r="C233" s="22">
        <v>198.42905999999999</v>
      </c>
      <c r="D233" s="22">
        <v>200.20321999999999</v>
      </c>
      <c r="E233" s="22">
        <v>389.38131000000004</v>
      </c>
      <c r="F233" s="22">
        <v>229.0430772</v>
      </c>
      <c r="G233" s="22">
        <v>234.59715499999999</v>
      </c>
      <c r="H233" s="22">
        <v>164.61847</v>
      </c>
      <c r="I233" s="23">
        <v>215.169003</v>
      </c>
      <c r="J233" s="3"/>
    </row>
    <row r="234" spans="1:10" x14ac:dyDescent="0.25">
      <c r="A234" s="20" t="s">
        <v>501</v>
      </c>
      <c r="B234" s="21" t="s">
        <v>502</v>
      </c>
      <c r="C234" s="22">
        <v>165.927229504</v>
      </c>
      <c r="D234" s="22">
        <v>139.27847</v>
      </c>
      <c r="E234" s="22">
        <v>173.75728999999998</v>
      </c>
      <c r="F234" s="22">
        <v>188.42613999999995</v>
      </c>
      <c r="G234" s="22">
        <v>176.41665700000001</v>
      </c>
      <c r="H234" s="22">
        <v>151.97951</v>
      </c>
      <c r="I234" s="23">
        <v>131.86132599999999</v>
      </c>
      <c r="J234" s="3"/>
    </row>
    <row r="235" spans="1:10" x14ac:dyDescent="0.25">
      <c r="A235" s="20" t="s">
        <v>503</v>
      </c>
      <c r="B235" s="21" t="s">
        <v>504</v>
      </c>
      <c r="C235" s="22">
        <v>0.71277999999999997</v>
      </c>
      <c r="D235" s="22">
        <v>1.2114800000000001</v>
      </c>
      <c r="E235" s="22">
        <v>1.5039500000000003</v>
      </c>
      <c r="F235" s="22">
        <v>0.90843000000000007</v>
      </c>
      <c r="G235" s="22">
        <v>1.0734269999999999</v>
      </c>
      <c r="H235" s="22">
        <v>0.77907999999999988</v>
      </c>
      <c r="I235" s="23">
        <v>0.43089599999999995</v>
      </c>
      <c r="J235" s="3"/>
    </row>
    <row r="236" spans="1:10" x14ac:dyDescent="0.25">
      <c r="A236" s="20" t="s">
        <v>505</v>
      </c>
      <c r="B236" s="21" t="s">
        <v>506</v>
      </c>
      <c r="C236" s="22">
        <v>133.13060000000002</v>
      </c>
      <c r="D236" s="22">
        <v>40.783879999999996</v>
      </c>
      <c r="E236" s="22">
        <v>79.894120000000001</v>
      </c>
      <c r="F236" s="22">
        <v>78.666460000000001</v>
      </c>
      <c r="G236" s="22">
        <v>50.930201000000004</v>
      </c>
      <c r="H236" s="22">
        <v>43.037399999999998</v>
      </c>
      <c r="I236" s="23">
        <v>35.753577999999997</v>
      </c>
      <c r="J236" s="3"/>
    </row>
    <row r="237" spans="1:10" x14ac:dyDescent="0.25">
      <c r="A237" s="20" t="s">
        <v>507</v>
      </c>
      <c r="B237" s="21" t="s">
        <v>508</v>
      </c>
      <c r="C237" s="22">
        <v>5.104000000000001</v>
      </c>
      <c r="D237" s="22">
        <v>6.9889299999999999</v>
      </c>
      <c r="E237" s="22">
        <v>3.6403200000000004</v>
      </c>
      <c r="F237" s="22">
        <v>3.9408600000000007</v>
      </c>
      <c r="G237" s="22">
        <v>6.3949480000000003</v>
      </c>
      <c r="H237" s="22">
        <v>7.99655</v>
      </c>
      <c r="I237" s="23">
        <v>8.596737000000001</v>
      </c>
      <c r="J237" s="3"/>
    </row>
    <row r="238" spans="1:10" x14ac:dyDescent="0.25">
      <c r="A238" s="20" t="s">
        <v>509</v>
      </c>
      <c r="B238" s="21" t="s">
        <v>510</v>
      </c>
      <c r="C238" s="22">
        <v>0.64758000000000004</v>
      </c>
      <c r="D238" s="22">
        <v>41.856919999999995</v>
      </c>
      <c r="E238" s="22">
        <v>46.284790000000001</v>
      </c>
      <c r="F238" s="22">
        <v>81.282869999999988</v>
      </c>
      <c r="G238" s="22">
        <v>60.697907000000001</v>
      </c>
      <c r="H238" s="22">
        <v>47.498160000000006</v>
      </c>
      <c r="I238" s="23">
        <v>66.949601000000001</v>
      </c>
      <c r="J238" s="3"/>
    </row>
    <row r="239" spans="1:10" x14ac:dyDescent="0.25">
      <c r="A239" s="20" t="s">
        <v>511</v>
      </c>
      <c r="B239" s="21" t="s">
        <v>512</v>
      </c>
      <c r="C239" s="22">
        <v>62.772199200000003</v>
      </c>
      <c r="D239" s="22">
        <v>497.289915624</v>
      </c>
      <c r="E239" s="22">
        <v>457.19092669200001</v>
      </c>
      <c r="F239" s="22">
        <v>354.68579</v>
      </c>
      <c r="G239" s="22">
        <v>475.09786599999995</v>
      </c>
      <c r="H239" s="22">
        <v>338.64956999999998</v>
      </c>
      <c r="I239" s="23">
        <v>443.10637899999995</v>
      </c>
      <c r="J239" s="3"/>
    </row>
    <row r="240" spans="1:10" x14ac:dyDescent="0.25">
      <c r="A240" s="20" t="s">
        <v>513</v>
      </c>
      <c r="B240" s="21" t="s">
        <v>514</v>
      </c>
      <c r="C240" s="22">
        <v>63.455199999999998</v>
      </c>
      <c r="D240" s="22">
        <v>616.94882999999993</v>
      </c>
      <c r="E240" s="22">
        <v>932.63178000000028</v>
      </c>
      <c r="F240" s="22">
        <v>807.1071300000001</v>
      </c>
      <c r="G240" s="22">
        <v>948.73424399999999</v>
      </c>
      <c r="H240" s="22">
        <v>1005.54972</v>
      </c>
      <c r="I240" s="23">
        <v>1174.979073</v>
      </c>
      <c r="J240" s="3"/>
    </row>
    <row r="241" spans="1:10" x14ac:dyDescent="0.25">
      <c r="A241" s="20" t="s">
        <v>515</v>
      </c>
      <c r="B241" s="21" t="s">
        <v>516</v>
      </c>
      <c r="C241" s="22">
        <v>1.4152</v>
      </c>
      <c r="D241" s="22">
        <v>99.169729999999987</v>
      </c>
      <c r="E241" s="22">
        <v>160.14608999999999</v>
      </c>
      <c r="F241" s="22">
        <v>151.43919</v>
      </c>
      <c r="G241" s="22">
        <v>181.82908499999999</v>
      </c>
      <c r="H241" s="22">
        <v>160.76515000000001</v>
      </c>
      <c r="I241" s="23">
        <v>174.15278999999998</v>
      </c>
      <c r="J241" s="3"/>
    </row>
    <row r="242" spans="1:10" x14ac:dyDescent="0.25">
      <c r="A242" s="20" t="s">
        <v>517</v>
      </c>
      <c r="B242" s="21" t="s">
        <v>518</v>
      </c>
      <c r="C242" s="22">
        <v>1.59514</v>
      </c>
      <c r="D242" s="22">
        <v>161.06699</v>
      </c>
      <c r="E242" s="22">
        <v>280.31841000000009</v>
      </c>
      <c r="F242" s="22">
        <v>274.84512000000001</v>
      </c>
      <c r="G242" s="22">
        <v>216.73328099999998</v>
      </c>
      <c r="H242" s="22">
        <v>265.77368000000001</v>
      </c>
      <c r="I242" s="23">
        <v>327.29583700000001</v>
      </c>
      <c r="J242" s="3"/>
    </row>
    <row r="243" spans="1:10" x14ac:dyDescent="0.25">
      <c r="A243" s="20" t="s">
        <v>519</v>
      </c>
      <c r="B243" s="21" t="s">
        <v>520</v>
      </c>
      <c r="C243" s="22">
        <v>222.22534000000007</v>
      </c>
      <c r="D243" s="22">
        <v>1219.88814</v>
      </c>
      <c r="E243" s="22">
        <v>1861.30054</v>
      </c>
      <c r="F243" s="22">
        <v>1924.1162840000004</v>
      </c>
      <c r="G243" s="22">
        <v>2340.3178010000001</v>
      </c>
      <c r="H243" s="22">
        <v>2340.7099800000001</v>
      </c>
      <c r="I243" s="23">
        <v>2583.7563439999999</v>
      </c>
      <c r="J243" s="3"/>
    </row>
    <row r="244" spans="1:10" x14ac:dyDescent="0.25">
      <c r="A244" s="20" t="s">
        <v>521</v>
      </c>
      <c r="B244" s="21" t="s">
        <v>522</v>
      </c>
      <c r="C244" s="22">
        <v>33.183550000000004</v>
      </c>
      <c r="D244" s="22">
        <v>249.79825999999997</v>
      </c>
      <c r="E244" s="22">
        <v>459.34574000000003</v>
      </c>
      <c r="F244" s="22">
        <v>422.77566000000002</v>
      </c>
      <c r="G244" s="22">
        <v>375.60918199999998</v>
      </c>
      <c r="H244" s="22">
        <v>445.54212000000001</v>
      </c>
      <c r="I244" s="23">
        <v>455.39632900000004</v>
      </c>
      <c r="J244" s="3"/>
    </row>
    <row r="245" spans="1:10" x14ac:dyDescent="0.25">
      <c r="A245" s="20" t="s">
        <v>523</v>
      </c>
      <c r="B245" s="21" t="s">
        <v>524</v>
      </c>
      <c r="C245" s="22">
        <v>1.2372799999999999</v>
      </c>
      <c r="D245" s="22">
        <v>44.91891708</v>
      </c>
      <c r="E245" s="22">
        <v>43.52334273999999</v>
      </c>
      <c r="F245" s="22">
        <v>44.451790000000003</v>
      </c>
      <c r="G245" s="22">
        <v>46.69285</v>
      </c>
      <c r="H245" s="22">
        <v>32.957440000000005</v>
      </c>
      <c r="I245" s="23">
        <v>49.267184</v>
      </c>
      <c r="J245" s="3"/>
    </row>
    <row r="246" spans="1:10" x14ac:dyDescent="0.25">
      <c r="A246" s="25" t="s">
        <v>525</v>
      </c>
      <c r="B246" s="26" t="s">
        <v>526</v>
      </c>
      <c r="C246" s="27">
        <v>90.116323008000009</v>
      </c>
      <c r="D246" s="27">
        <v>621.86790999999994</v>
      </c>
      <c r="E246" s="27">
        <v>1149.8606600000001</v>
      </c>
      <c r="F246" s="27">
        <v>1068.4397899999997</v>
      </c>
      <c r="G246" s="27">
        <v>1347.1453039999999</v>
      </c>
      <c r="H246" s="27">
        <v>1365.2940399999998</v>
      </c>
      <c r="I246" s="28">
        <v>1374.7527299999999</v>
      </c>
      <c r="J246" s="3"/>
    </row>
    <row r="247" spans="1:10" x14ac:dyDescent="0.25">
      <c r="A247" s="20" t="s">
        <v>527</v>
      </c>
      <c r="B247" s="21" t="s">
        <v>163</v>
      </c>
      <c r="C247" s="22">
        <v>4628.0995899999998</v>
      </c>
      <c r="D247" s="22">
        <v>335.33580756799995</v>
      </c>
      <c r="E247" s="22">
        <v>409.82883000000004</v>
      </c>
      <c r="F247" s="22">
        <v>355.59611000000001</v>
      </c>
      <c r="G247" s="22">
        <v>569.53243999999995</v>
      </c>
      <c r="H247" s="22">
        <v>860.71994999999993</v>
      </c>
      <c r="I247" s="23">
        <v>743.00393099999985</v>
      </c>
      <c r="J247" s="3"/>
    </row>
    <row r="248" spans="1:10" x14ac:dyDescent="0.25">
      <c r="A248" s="20" t="s">
        <v>528</v>
      </c>
      <c r="B248" s="21" t="s">
        <v>529</v>
      </c>
      <c r="C248" s="22">
        <v>1079.0182299999999</v>
      </c>
      <c r="D248" s="22">
        <v>123.95952999999997</v>
      </c>
      <c r="E248" s="22">
        <v>193.14343301599999</v>
      </c>
      <c r="F248" s="22">
        <v>200.15985000000001</v>
      </c>
      <c r="G248" s="22">
        <v>283.04569699999996</v>
      </c>
      <c r="H248" s="22">
        <v>414.98389000000003</v>
      </c>
      <c r="I248" s="23">
        <v>734.55090999999993</v>
      </c>
      <c r="J248" s="3"/>
    </row>
    <row r="249" spans="1:10" ht="29.25" x14ac:dyDescent="0.25">
      <c r="A249" s="20" t="s">
        <v>530</v>
      </c>
      <c r="B249" s="21" t="s">
        <v>531</v>
      </c>
      <c r="C249" s="22">
        <v>75.496110000000002</v>
      </c>
      <c r="D249" s="22">
        <v>217.93001000000004</v>
      </c>
      <c r="E249" s="22">
        <v>318.42806000000002</v>
      </c>
      <c r="F249" s="22">
        <v>296.51641999999998</v>
      </c>
      <c r="G249" s="22">
        <v>341.93148599999995</v>
      </c>
      <c r="H249" s="22">
        <v>333.57150000000001</v>
      </c>
      <c r="I249" s="23">
        <v>444.69575499999996</v>
      </c>
      <c r="J249" s="3"/>
    </row>
    <row r="250" spans="1:10" ht="29.25" x14ac:dyDescent="0.25">
      <c r="A250" s="20" t="s">
        <v>532</v>
      </c>
      <c r="B250" s="21" t="s">
        <v>533</v>
      </c>
      <c r="C250" s="22">
        <v>57.413909999999994</v>
      </c>
      <c r="D250" s="22">
        <v>69.305410000000009</v>
      </c>
      <c r="E250" s="22">
        <v>75.331299999999999</v>
      </c>
      <c r="F250" s="22">
        <v>34.765880000000003</v>
      </c>
      <c r="G250" s="22">
        <v>65.931823999999992</v>
      </c>
      <c r="H250" s="22">
        <v>308.42559999999997</v>
      </c>
      <c r="I250" s="23">
        <v>119.28427900000001</v>
      </c>
      <c r="J250" s="3"/>
    </row>
    <row r="251" spans="1:10" ht="29.25" x14ac:dyDescent="0.25">
      <c r="A251" s="20" t="s">
        <v>534</v>
      </c>
      <c r="B251" s="21" t="s">
        <v>535</v>
      </c>
      <c r="C251" s="22">
        <v>3.12879</v>
      </c>
      <c r="D251" s="22">
        <v>16.705579999999998</v>
      </c>
      <c r="E251" s="22">
        <v>107.07313999999998</v>
      </c>
      <c r="F251" s="22">
        <v>99.88636000000001</v>
      </c>
      <c r="G251" s="22">
        <v>163.77267999999998</v>
      </c>
      <c r="H251" s="22">
        <v>183.41552000000001</v>
      </c>
      <c r="I251" s="23">
        <v>242.22467399999999</v>
      </c>
      <c r="J251" s="3"/>
    </row>
    <row r="252" spans="1:10" ht="29.25" x14ac:dyDescent="0.25">
      <c r="A252" s="20" t="s">
        <v>536</v>
      </c>
      <c r="B252" s="21" t="s">
        <v>537</v>
      </c>
      <c r="C252" s="22">
        <v>1.78156</v>
      </c>
      <c r="D252" s="22">
        <v>33.78103999999999</v>
      </c>
      <c r="E252" s="22">
        <v>55.128610000000009</v>
      </c>
      <c r="F252" s="22">
        <v>58.15399</v>
      </c>
      <c r="G252" s="22">
        <v>38.081729000000003</v>
      </c>
      <c r="H252" s="22">
        <v>46.718199999999996</v>
      </c>
      <c r="I252" s="23">
        <v>50.807690999999998</v>
      </c>
      <c r="J252" s="3"/>
    </row>
    <row r="253" spans="1:10" x14ac:dyDescent="0.25">
      <c r="A253" s="20" t="s">
        <v>538</v>
      </c>
      <c r="B253" s="21" t="s">
        <v>539</v>
      </c>
      <c r="C253" s="22">
        <v>84.949809999999999</v>
      </c>
      <c r="D253" s="22">
        <v>97.36206</v>
      </c>
      <c r="E253" s="22">
        <v>63.314355952000007</v>
      </c>
      <c r="F253" s="22">
        <v>62.368749999999999</v>
      </c>
      <c r="G253" s="22">
        <v>63.106982000000002</v>
      </c>
      <c r="H253" s="22">
        <v>64.395990000000012</v>
      </c>
      <c r="I253" s="23">
        <v>75.687196999999998</v>
      </c>
      <c r="J253" s="3"/>
    </row>
    <row r="254" spans="1:10" ht="29.25" x14ac:dyDescent="0.25">
      <c r="A254" s="20" t="s">
        <v>540</v>
      </c>
      <c r="B254" s="21" t="s">
        <v>541</v>
      </c>
      <c r="C254" s="22">
        <v>25.185770000000002</v>
      </c>
      <c r="D254" s="22">
        <v>139.81757000000002</v>
      </c>
      <c r="E254" s="22">
        <v>203.36204000000001</v>
      </c>
      <c r="F254" s="22">
        <v>198.16315</v>
      </c>
      <c r="G254" s="22">
        <v>298.59678000000002</v>
      </c>
      <c r="H254" s="22">
        <v>266.34417000000002</v>
      </c>
      <c r="I254" s="23">
        <v>254.06252699999999</v>
      </c>
      <c r="J254" s="3"/>
    </row>
    <row r="255" spans="1:10" x14ac:dyDescent="0.25">
      <c r="A255" s="20" t="s">
        <v>542</v>
      </c>
      <c r="B255" s="21" t="s">
        <v>543</v>
      </c>
      <c r="C255" s="22">
        <v>0</v>
      </c>
      <c r="D255" s="22">
        <v>38.977339999999998</v>
      </c>
      <c r="E255" s="22">
        <v>352.44076284800002</v>
      </c>
      <c r="F255" s="22">
        <v>206.89937999999998</v>
      </c>
      <c r="G255" s="22">
        <v>222.35807</v>
      </c>
      <c r="H255" s="22">
        <v>188.14042000000001</v>
      </c>
      <c r="I255" s="23">
        <v>169.93621300000001</v>
      </c>
      <c r="J255" s="3"/>
    </row>
    <row r="256" spans="1:10" x14ac:dyDescent="0.25">
      <c r="A256" s="20" t="s">
        <v>544</v>
      </c>
      <c r="B256" s="21" t="s">
        <v>545</v>
      </c>
      <c r="C256" s="22">
        <v>1.64374</v>
      </c>
      <c r="D256" s="22">
        <v>44.902460000000005</v>
      </c>
      <c r="E256" s="22">
        <v>56.038379999999989</v>
      </c>
      <c r="F256" s="22">
        <v>56.812830000000005</v>
      </c>
      <c r="G256" s="22">
        <v>67.388953999999998</v>
      </c>
      <c r="H256" s="22">
        <v>66.607959999999991</v>
      </c>
      <c r="I256" s="23">
        <v>80.585173999999995</v>
      </c>
      <c r="J256" s="3"/>
    </row>
    <row r="257" spans="1:10" x14ac:dyDescent="0.25">
      <c r="A257" s="20" t="s">
        <v>546</v>
      </c>
      <c r="B257" s="21" t="s">
        <v>547</v>
      </c>
      <c r="C257" s="22">
        <v>0</v>
      </c>
      <c r="D257" s="22">
        <v>6.1097900000000012</v>
      </c>
      <c r="E257" s="22">
        <v>2.3956200000000001</v>
      </c>
      <c r="F257" s="22">
        <v>4.8522600000000002</v>
      </c>
      <c r="G257" s="22">
        <v>3.8672569999999999</v>
      </c>
      <c r="H257" s="22">
        <v>4.6584400000000006</v>
      </c>
      <c r="I257" s="23">
        <v>5.251822999999999</v>
      </c>
      <c r="J257" s="3"/>
    </row>
    <row r="258" spans="1:10" x14ac:dyDescent="0.25">
      <c r="A258" s="20" t="s">
        <v>548</v>
      </c>
      <c r="B258" s="21" t="s">
        <v>549</v>
      </c>
      <c r="C258" s="22">
        <v>0.11706</v>
      </c>
      <c r="D258" s="22">
        <v>15.694750000000001</v>
      </c>
      <c r="E258" s="22">
        <v>23.984819999999999</v>
      </c>
      <c r="F258" s="22">
        <v>22.425369999999997</v>
      </c>
      <c r="G258" s="22">
        <v>21.717091</v>
      </c>
      <c r="H258" s="22">
        <v>19.407580000000003</v>
      </c>
      <c r="I258" s="23">
        <v>33.674883999999999</v>
      </c>
      <c r="J258" s="3"/>
    </row>
    <row r="259" spans="1:10" x14ac:dyDescent="0.25">
      <c r="A259" s="20" t="s">
        <v>550</v>
      </c>
      <c r="B259" s="21" t="s">
        <v>551</v>
      </c>
      <c r="C259" s="22">
        <v>40.255379999999988</v>
      </c>
      <c r="D259" s="22">
        <v>94.89448999999999</v>
      </c>
      <c r="E259" s="22">
        <v>341.56820101199997</v>
      </c>
      <c r="F259" s="22">
        <v>348.45579919999994</v>
      </c>
      <c r="G259" s="22">
        <v>300.91203400000001</v>
      </c>
      <c r="H259" s="22">
        <v>276.29462999999998</v>
      </c>
      <c r="I259" s="23">
        <v>196.27447800000002</v>
      </c>
      <c r="J259" s="3"/>
    </row>
    <row r="260" spans="1:10" x14ac:dyDescent="0.25">
      <c r="A260" s="20" t="s">
        <v>552</v>
      </c>
      <c r="B260" s="21" t="s">
        <v>553</v>
      </c>
      <c r="C260" s="22">
        <v>10.137419999999999</v>
      </c>
      <c r="D260" s="22">
        <v>68.257290000000012</v>
      </c>
      <c r="E260" s="22">
        <v>116.65742</v>
      </c>
      <c r="F260" s="22">
        <v>115.6623</v>
      </c>
      <c r="G260" s="22">
        <v>119.97086400000001</v>
      </c>
      <c r="H260" s="22">
        <v>96.510469999999998</v>
      </c>
      <c r="I260" s="23">
        <v>99.582393999999979</v>
      </c>
      <c r="J260" s="3"/>
    </row>
    <row r="261" spans="1:10" x14ac:dyDescent="0.25">
      <c r="A261" s="20" t="s">
        <v>554</v>
      </c>
      <c r="B261" s="21" t="s">
        <v>555</v>
      </c>
      <c r="C261" s="22">
        <v>466.42632999999995</v>
      </c>
      <c r="D261" s="22">
        <v>1729.5904599999999</v>
      </c>
      <c r="E261" s="22">
        <v>2856.3284294439991</v>
      </c>
      <c r="F261" s="22">
        <v>973.60108000000014</v>
      </c>
      <c r="G261" s="22">
        <v>925.7796239999999</v>
      </c>
      <c r="H261" s="22">
        <v>1087.8791200000001</v>
      </c>
      <c r="I261" s="23">
        <v>1126.1095360000002</v>
      </c>
      <c r="J261" s="3"/>
    </row>
    <row r="262" spans="1:10" x14ac:dyDescent="0.25">
      <c r="A262" s="20" t="s">
        <v>556</v>
      </c>
      <c r="B262" s="21" t="s">
        <v>557</v>
      </c>
      <c r="C262" s="22">
        <v>1.1425900000000002</v>
      </c>
      <c r="D262" s="22">
        <v>63.733379999999997</v>
      </c>
      <c r="E262" s="22">
        <v>61.328919999999997</v>
      </c>
      <c r="F262" s="22">
        <v>40.317280000000004</v>
      </c>
      <c r="G262" s="22">
        <v>24.966691999999998</v>
      </c>
      <c r="H262" s="22">
        <v>38.971089999999997</v>
      </c>
      <c r="I262" s="23">
        <v>32.525332999999996</v>
      </c>
      <c r="J262" s="3"/>
    </row>
    <row r="263" spans="1:10" x14ac:dyDescent="0.25">
      <c r="A263" s="20" t="s">
        <v>558</v>
      </c>
      <c r="B263" s="21" t="s">
        <v>559</v>
      </c>
      <c r="C263" s="22">
        <v>13.401059999999999</v>
      </c>
      <c r="D263" s="22">
        <v>236.64280999999994</v>
      </c>
      <c r="E263" s="22">
        <v>301.47126000000003</v>
      </c>
      <c r="F263" s="22">
        <v>208.87521999999998</v>
      </c>
      <c r="G263" s="22">
        <v>158.89594699999998</v>
      </c>
      <c r="H263" s="22">
        <v>182.32709999999997</v>
      </c>
      <c r="I263" s="23">
        <v>337.33115899999996</v>
      </c>
      <c r="J263" s="3"/>
    </row>
    <row r="264" spans="1:10" x14ac:dyDescent="0.25">
      <c r="A264" s="20" t="s">
        <v>560</v>
      </c>
      <c r="B264" s="21" t="s">
        <v>561</v>
      </c>
      <c r="C264" s="22">
        <v>32.784790000000001</v>
      </c>
      <c r="D264" s="22">
        <v>403.85033999999996</v>
      </c>
      <c r="E264" s="22">
        <v>253.70068000000001</v>
      </c>
      <c r="F264" s="22">
        <v>151.13412000000002</v>
      </c>
      <c r="G264" s="22">
        <v>181.61064300000001</v>
      </c>
      <c r="H264" s="22">
        <v>250.48718</v>
      </c>
      <c r="I264" s="23">
        <v>367.71526799999998</v>
      </c>
      <c r="J264" s="3"/>
    </row>
    <row r="265" spans="1:10" x14ac:dyDescent="0.25">
      <c r="A265" s="20" t="s">
        <v>562</v>
      </c>
      <c r="B265" s="21" t="s">
        <v>563</v>
      </c>
      <c r="C265" s="22">
        <v>0.42203999999999997</v>
      </c>
      <c r="D265" s="22">
        <v>9.4310899999999993</v>
      </c>
      <c r="E265" s="22">
        <v>21.729300000000002</v>
      </c>
      <c r="F265" s="22">
        <v>21.58717</v>
      </c>
      <c r="G265" s="22">
        <v>36.103529999999999</v>
      </c>
      <c r="H265" s="22">
        <v>7.5247099999999989</v>
      </c>
      <c r="I265" s="23">
        <v>10.361941</v>
      </c>
      <c r="J265" s="3"/>
    </row>
    <row r="266" spans="1:10" x14ac:dyDescent="0.25">
      <c r="A266" s="20" t="s">
        <v>564</v>
      </c>
      <c r="B266" s="21" t="s">
        <v>565</v>
      </c>
      <c r="C266" s="22">
        <v>20.940960000000004</v>
      </c>
      <c r="D266" s="22">
        <v>7.8245300000000011</v>
      </c>
      <c r="E266" s="22">
        <v>77.948759999999993</v>
      </c>
      <c r="F266" s="22">
        <v>48.939970000000002</v>
      </c>
      <c r="G266" s="22">
        <v>13.120653000000001</v>
      </c>
      <c r="H266" s="22">
        <v>13.126670000000001</v>
      </c>
      <c r="I266" s="23">
        <v>14.442057</v>
      </c>
      <c r="J266" s="3"/>
    </row>
    <row r="267" spans="1:10" x14ac:dyDescent="0.25">
      <c r="A267" s="20" t="s">
        <v>566</v>
      </c>
      <c r="B267" s="21" t="s">
        <v>567</v>
      </c>
      <c r="C267" s="22">
        <v>187.59620999999996</v>
      </c>
      <c r="D267" s="22">
        <v>208.52579999999998</v>
      </c>
      <c r="E267" s="22">
        <v>284.74665999999996</v>
      </c>
      <c r="F267" s="22">
        <v>242.85846000000001</v>
      </c>
      <c r="G267" s="22">
        <v>274.08027199999998</v>
      </c>
      <c r="H267" s="22">
        <v>329.30743000000001</v>
      </c>
      <c r="I267" s="23">
        <v>316.65021999999999</v>
      </c>
      <c r="J267" s="3"/>
    </row>
    <row r="268" spans="1:10" x14ac:dyDescent="0.25">
      <c r="A268" s="20" t="s">
        <v>568</v>
      </c>
      <c r="B268" s="21" t="s">
        <v>569</v>
      </c>
      <c r="C268" s="22">
        <v>394.97780333599997</v>
      </c>
      <c r="D268" s="22">
        <v>597.09821907999992</v>
      </c>
      <c r="E268" s="22">
        <v>1078.6297194719998</v>
      </c>
      <c r="F268" s="22">
        <v>600.11938000000009</v>
      </c>
      <c r="G268" s="22">
        <v>493.49360200000001</v>
      </c>
      <c r="H268" s="22">
        <v>438.42672999999996</v>
      </c>
      <c r="I268" s="23">
        <v>599.70715299999995</v>
      </c>
      <c r="J268" s="3"/>
    </row>
    <row r="269" spans="1:10" x14ac:dyDescent="0.25">
      <c r="A269" s="24" t="s">
        <v>570</v>
      </c>
      <c r="B269" s="21" t="s">
        <v>571</v>
      </c>
      <c r="C269" s="22">
        <v>2952.6028199999996</v>
      </c>
      <c r="D269" s="22">
        <v>3920.8385533639998</v>
      </c>
      <c r="E269" s="22">
        <v>3641.5584732879988</v>
      </c>
      <c r="F269" s="22">
        <v>3171.0062199999998</v>
      </c>
      <c r="G269" s="22">
        <v>3062.1227289999997</v>
      </c>
      <c r="H269" s="22">
        <v>3735.2518500000001</v>
      </c>
      <c r="I269" s="23">
        <v>3988.4640220000006</v>
      </c>
      <c r="J269" s="3"/>
    </row>
    <row r="270" spans="1:10" x14ac:dyDescent="0.25">
      <c r="A270" s="24"/>
      <c r="B270" s="19"/>
      <c r="C270" s="17"/>
      <c r="D270" s="17"/>
      <c r="E270" s="17"/>
      <c r="F270" s="17"/>
      <c r="G270" s="17"/>
      <c r="H270" s="17"/>
      <c r="I270" s="18"/>
      <c r="J270" s="3"/>
    </row>
    <row r="271" spans="1:10" x14ac:dyDescent="0.25">
      <c r="A271" s="20"/>
      <c r="B271" s="43" t="s">
        <v>572</v>
      </c>
      <c r="C271" s="17">
        <v>2597.0977418639995</v>
      </c>
      <c r="D271" s="17">
        <v>2588.655754164</v>
      </c>
      <c r="E271" s="17">
        <v>2686.5389401839998</v>
      </c>
      <c r="F271" s="17">
        <v>2517.8131616000001</v>
      </c>
      <c r="G271" s="17">
        <v>2476.5454540000001</v>
      </c>
      <c r="H271" s="17">
        <v>2965.6086699999996</v>
      </c>
      <c r="I271" s="18">
        <v>3734.5275920000004</v>
      </c>
      <c r="J271" s="3">
        <v>1</v>
      </c>
    </row>
    <row r="272" spans="1:10" x14ac:dyDescent="0.25">
      <c r="A272" s="20"/>
      <c r="B272" s="21"/>
      <c r="C272" s="22"/>
      <c r="D272" s="22"/>
      <c r="E272" s="22"/>
      <c r="F272" s="22"/>
      <c r="G272" s="22"/>
      <c r="H272" s="22"/>
      <c r="I272" s="23"/>
      <c r="J272" s="3"/>
    </row>
    <row r="273" spans="1:10" x14ac:dyDescent="0.25">
      <c r="A273" s="20" t="s">
        <v>573</v>
      </c>
      <c r="B273" s="21" t="s">
        <v>574</v>
      </c>
      <c r="C273" s="22">
        <v>232.69556</v>
      </c>
      <c r="D273" s="22">
        <v>340.75064000000003</v>
      </c>
      <c r="E273" s="22">
        <v>374.54129999999992</v>
      </c>
      <c r="F273" s="22">
        <v>299.25767000000002</v>
      </c>
      <c r="G273" s="22">
        <v>234.58087700000002</v>
      </c>
      <c r="H273" s="22">
        <v>375.13377999999994</v>
      </c>
      <c r="I273" s="23">
        <v>599.08874600000001</v>
      </c>
      <c r="J273" s="3"/>
    </row>
    <row r="274" spans="1:10" x14ac:dyDescent="0.25">
      <c r="A274" s="20" t="s">
        <v>576</v>
      </c>
      <c r="B274" s="21" t="s">
        <v>577</v>
      </c>
      <c r="C274" s="22">
        <v>463.57327000000004</v>
      </c>
      <c r="D274" s="22">
        <v>259.87376</v>
      </c>
      <c r="E274" s="22">
        <v>242.93913000000001</v>
      </c>
      <c r="F274" s="22">
        <v>244.56896</v>
      </c>
      <c r="G274" s="22">
        <v>278.41832599999998</v>
      </c>
      <c r="H274" s="22">
        <v>333.72132999999997</v>
      </c>
      <c r="I274" s="23">
        <v>346.51838800000002</v>
      </c>
      <c r="J274" s="3"/>
    </row>
    <row r="275" spans="1:10" x14ac:dyDescent="0.25">
      <c r="A275" s="20" t="s">
        <v>579</v>
      </c>
      <c r="B275" s="21" t="s">
        <v>580</v>
      </c>
      <c r="C275" s="22">
        <v>285.41737000000001</v>
      </c>
      <c r="D275" s="22">
        <v>75.432149999999993</v>
      </c>
      <c r="E275" s="22">
        <v>60.458460000000009</v>
      </c>
      <c r="F275" s="22">
        <v>34.72195</v>
      </c>
      <c r="G275" s="22">
        <v>23.632403999999998</v>
      </c>
      <c r="H275" s="22">
        <v>91.972860000000011</v>
      </c>
      <c r="I275" s="23">
        <v>76.736496000000002</v>
      </c>
      <c r="J275" s="3"/>
    </row>
    <row r="276" spans="1:10" x14ac:dyDescent="0.25">
      <c r="A276" s="20" t="s">
        <v>582</v>
      </c>
      <c r="B276" s="21" t="s">
        <v>583</v>
      </c>
      <c r="C276" s="22">
        <v>0.56828874399999996</v>
      </c>
      <c r="D276" s="22">
        <v>170.07796000000002</v>
      </c>
      <c r="E276" s="22">
        <v>175.52674999999999</v>
      </c>
      <c r="F276" s="22">
        <v>175.43391999999997</v>
      </c>
      <c r="G276" s="22">
        <v>157.20918</v>
      </c>
      <c r="H276" s="22">
        <v>130.90427</v>
      </c>
      <c r="I276" s="23">
        <v>249.89787900000002</v>
      </c>
      <c r="J276" s="3"/>
    </row>
    <row r="277" spans="1:10" x14ac:dyDescent="0.25">
      <c r="A277" s="20" t="s">
        <v>585</v>
      </c>
      <c r="B277" s="21" t="s">
        <v>379</v>
      </c>
      <c r="C277" s="22">
        <v>76.965710000000001</v>
      </c>
      <c r="D277" s="22">
        <v>10.221260000000003</v>
      </c>
      <c r="E277" s="22">
        <v>15.97256</v>
      </c>
      <c r="F277" s="22">
        <v>11.9116</v>
      </c>
      <c r="G277" s="22">
        <v>9.7752040000000004</v>
      </c>
      <c r="H277" s="22">
        <v>5.5148999999999999</v>
      </c>
      <c r="I277" s="23">
        <v>9.047979999999999</v>
      </c>
      <c r="J277" s="3"/>
    </row>
    <row r="278" spans="1:10" x14ac:dyDescent="0.25">
      <c r="A278" s="20" t="s">
        <v>587</v>
      </c>
      <c r="B278" s="21" t="s">
        <v>588</v>
      </c>
      <c r="C278" s="22">
        <v>45.9529</v>
      </c>
      <c r="D278" s="22">
        <v>8.5100850600000015</v>
      </c>
      <c r="E278" s="22">
        <v>14.241529999999999</v>
      </c>
      <c r="F278" s="22">
        <v>18.6493</v>
      </c>
      <c r="G278" s="22">
        <v>17.396106</v>
      </c>
      <c r="H278" s="22">
        <v>16.92418</v>
      </c>
      <c r="I278" s="23">
        <v>21.215952999999999</v>
      </c>
      <c r="J278" s="3"/>
    </row>
    <row r="279" spans="1:10" x14ac:dyDescent="0.25">
      <c r="A279" s="20" t="s">
        <v>590</v>
      </c>
      <c r="B279" s="21" t="s">
        <v>591</v>
      </c>
      <c r="C279" s="22">
        <v>357.40852999999998</v>
      </c>
      <c r="D279" s="22">
        <v>373.90885000000003</v>
      </c>
      <c r="E279" s="22">
        <v>169.60429999999997</v>
      </c>
      <c r="F279" s="22">
        <v>164.48723999999999</v>
      </c>
      <c r="G279" s="22">
        <v>173.87420499999999</v>
      </c>
      <c r="H279" s="22">
        <v>208.26654000000002</v>
      </c>
      <c r="I279" s="23">
        <v>180.76009600000003</v>
      </c>
      <c r="J279" s="3"/>
    </row>
    <row r="280" spans="1:10" x14ac:dyDescent="0.25">
      <c r="A280" s="20" t="s">
        <v>593</v>
      </c>
      <c r="B280" s="21" t="s">
        <v>594</v>
      </c>
      <c r="C280" s="22">
        <v>5.8945799999999995</v>
      </c>
      <c r="D280" s="22">
        <v>7.971779999999999</v>
      </c>
      <c r="E280" s="22">
        <v>29.831610000000001</v>
      </c>
      <c r="F280" s="22">
        <v>19.456589999999998</v>
      </c>
      <c r="G280" s="22">
        <v>9.285615</v>
      </c>
      <c r="H280" s="22">
        <v>8.1152599999999993</v>
      </c>
      <c r="I280" s="23">
        <v>9.4793190000000003</v>
      </c>
      <c r="J280" s="3"/>
    </row>
    <row r="281" spans="1:10" x14ac:dyDescent="0.25">
      <c r="A281" s="20" t="s">
        <v>596</v>
      </c>
      <c r="B281" s="21" t="s">
        <v>597</v>
      </c>
      <c r="C281" s="22">
        <v>93.853490000000008</v>
      </c>
      <c r="D281" s="22">
        <v>23.247790000000002</v>
      </c>
      <c r="E281" s="22">
        <v>52.232059999999997</v>
      </c>
      <c r="F281" s="22">
        <v>54.582190000000004</v>
      </c>
      <c r="G281" s="22">
        <v>49.511426</v>
      </c>
      <c r="H281" s="22">
        <v>55.580820000000003</v>
      </c>
      <c r="I281" s="23">
        <v>69.031995999999992</v>
      </c>
      <c r="J281" s="3"/>
    </row>
    <row r="282" spans="1:10" ht="29.25" x14ac:dyDescent="0.25">
      <c r="A282" s="20" t="s">
        <v>599</v>
      </c>
      <c r="B282" s="21" t="s">
        <v>600</v>
      </c>
      <c r="C282" s="22">
        <v>0.87089000000000005</v>
      </c>
      <c r="D282" s="22">
        <v>65.297119999999993</v>
      </c>
      <c r="E282" s="22">
        <v>74.935570000000013</v>
      </c>
      <c r="F282" s="22">
        <v>78.23787999999999</v>
      </c>
      <c r="G282" s="22">
        <v>53.133009999999999</v>
      </c>
      <c r="H282" s="22">
        <v>64.647940000000006</v>
      </c>
      <c r="I282" s="23">
        <v>157.720877</v>
      </c>
      <c r="J282" s="3"/>
    </row>
    <row r="283" spans="1:10" x14ac:dyDescent="0.25">
      <c r="A283" s="20" t="s">
        <v>602</v>
      </c>
      <c r="B283" s="21" t="s">
        <v>603</v>
      </c>
      <c r="C283" s="22">
        <v>1.8515200000000001</v>
      </c>
      <c r="D283" s="22">
        <v>23.01493</v>
      </c>
      <c r="E283" s="22">
        <v>27.056419999999999</v>
      </c>
      <c r="F283" s="22">
        <v>36.989699999999999</v>
      </c>
      <c r="G283" s="22">
        <v>26.407330000000002</v>
      </c>
      <c r="H283" s="22">
        <v>38.205820000000003</v>
      </c>
      <c r="I283" s="23">
        <v>52.327128999999999</v>
      </c>
      <c r="J283" s="3"/>
    </row>
    <row r="284" spans="1:10" x14ac:dyDescent="0.25">
      <c r="A284" s="20" t="s">
        <v>604</v>
      </c>
      <c r="B284" s="21" t="s">
        <v>605</v>
      </c>
      <c r="C284" s="22">
        <v>0</v>
      </c>
      <c r="D284" s="22">
        <v>5.3528100000000007</v>
      </c>
      <c r="E284" s="22">
        <v>0</v>
      </c>
      <c r="F284" s="22">
        <v>3.3407600000000004</v>
      </c>
      <c r="G284" s="22">
        <v>4.6956300000000004</v>
      </c>
      <c r="H284" s="22">
        <v>0</v>
      </c>
      <c r="I284" s="23">
        <v>0</v>
      </c>
      <c r="J284" s="3"/>
    </row>
    <row r="285" spans="1:10" x14ac:dyDescent="0.25">
      <c r="A285" s="20" t="s">
        <v>606</v>
      </c>
      <c r="B285" s="21" t="s">
        <v>607</v>
      </c>
      <c r="C285" s="22">
        <v>0.17388999999999999</v>
      </c>
      <c r="D285" s="22">
        <v>26.889960000000006</v>
      </c>
      <c r="E285" s="22">
        <v>57.060220000000001</v>
      </c>
      <c r="F285" s="22">
        <v>38.711969999999994</v>
      </c>
      <c r="G285" s="22">
        <v>29.540848</v>
      </c>
      <c r="H285" s="22">
        <v>63.328199999999995</v>
      </c>
      <c r="I285" s="23">
        <v>50.855788999999994</v>
      </c>
      <c r="J285" s="3"/>
    </row>
    <row r="286" spans="1:10" x14ac:dyDescent="0.25">
      <c r="A286" s="20" t="s">
        <v>609</v>
      </c>
      <c r="B286" s="21" t="s">
        <v>610</v>
      </c>
      <c r="C286" s="22">
        <v>142.71102945999999</v>
      </c>
      <c r="D286" s="22">
        <v>205.93556091199997</v>
      </c>
      <c r="E286" s="22">
        <v>185.37921000000003</v>
      </c>
      <c r="F286" s="22">
        <v>192.76247880000005</v>
      </c>
      <c r="G286" s="22">
        <v>166.335611</v>
      </c>
      <c r="H286" s="22">
        <v>166.10093000000001</v>
      </c>
      <c r="I286" s="23">
        <v>154.88181900000001</v>
      </c>
      <c r="J286" s="3"/>
    </row>
    <row r="287" spans="1:10" x14ac:dyDescent="0.25">
      <c r="A287" s="20" t="s">
        <v>611</v>
      </c>
      <c r="B287" s="21" t="s">
        <v>612</v>
      </c>
      <c r="C287" s="22">
        <v>39.984050000000003</v>
      </c>
      <c r="D287" s="22">
        <v>57.716570000000011</v>
      </c>
      <c r="E287" s="22">
        <v>36.084209999999999</v>
      </c>
      <c r="F287" s="22">
        <v>47.346710000000002</v>
      </c>
      <c r="G287" s="22">
        <v>53.815322999999999</v>
      </c>
      <c r="H287" s="22">
        <v>70.167509999999993</v>
      </c>
      <c r="I287" s="23">
        <v>81.245354000000006</v>
      </c>
      <c r="J287" s="3"/>
    </row>
    <row r="288" spans="1:10" x14ac:dyDescent="0.25">
      <c r="A288" s="24" t="s">
        <v>614</v>
      </c>
      <c r="B288" s="21" t="s">
        <v>615</v>
      </c>
      <c r="C288" s="22">
        <v>152.171457688</v>
      </c>
      <c r="D288" s="22">
        <v>227.26572215999997</v>
      </c>
      <c r="E288" s="22">
        <v>320.37722354799996</v>
      </c>
      <c r="F288" s="22">
        <v>395.66136160000008</v>
      </c>
      <c r="G288" s="22">
        <v>387.319659</v>
      </c>
      <c r="H288" s="22">
        <v>341.29321999999996</v>
      </c>
      <c r="I288" s="23">
        <v>426.37454299999996</v>
      </c>
      <c r="J288" s="3"/>
    </row>
    <row r="289" spans="1:10" x14ac:dyDescent="0.25">
      <c r="A289" s="29" t="s">
        <v>617</v>
      </c>
      <c r="B289" s="42" t="s">
        <v>302</v>
      </c>
      <c r="C289" s="22">
        <v>697.00520597199989</v>
      </c>
      <c r="D289" s="22">
        <v>707.18880603200012</v>
      </c>
      <c r="E289" s="22">
        <v>850.29838663600037</v>
      </c>
      <c r="F289" s="22">
        <v>701.69288119999999</v>
      </c>
      <c r="G289" s="22">
        <v>801.61469999999997</v>
      </c>
      <c r="H289" s="22">
        <v>995.73110999999994</v>
      </c>
      <c r="I289" s="23">
        <v>1249.3452280000001</v>
      </c>
      <c r="J289" s="3"/>
    </row>
    <row r="290" spans="1:10" x14ac:dyDescent="0.25">
      <c r="A290" s="20"/>
      <c r="B290" s="21"/>
      <c r="C290" s="22"/>
      <c r="D290" s="22"/>
      <c r="E290" s="22"/>
      <c r="F290" s="22"/>
      <c r="G290" s="22"/>
      <c r="H290" s="22"/>
      <c r="I290" s="23"/>
      <c r="J290" s="3"/>
    </row>
    <row r="291" spans="1:10" x14ac:dyDescent="0.25">
      <c r="A291" s="20"/>
      <c r="B291" s="43" t="s">
        <v>619</v>
      </c>
      <c r="C291" s="17">
        <v>4233.7898987479994</v>
      </c>
      <c r="D291" s="17">
        <v>6333.6258584551979</v>
      </c>
      <c r="E291" s="17">
        <v>7650.5689371160015</v>
      </c>
      <c r="F291" s="17">
        <v>7034.1669859999993</v>
      </c>
      <c r="G291" s="17">
        <v>7144.5632230000001</v>
      </c>
      <c r="H291" s="17">
        <v>8564.8713200000002</v>
      </c>
      <c r="I291" s="18">
        <v>9043.0256719999998</v>
      </c>
      <c r="J291" s="3">
        <v>1</v>
      </c>
    </row>
    <row r="292" spans="1:10" x14ac:dyDescent="0.25">
      <c r="A292" s="20"/>
      <c r="B292" s="21"/>
      <c r="C292" s="22"/>
      <c r="D292" s="22"/>
      <c r="E292" s="22"/>
      <c r="F292" s="22"/>
      <c r="G292" s="22"/>
      <c r="H292" s="22"/>
      <c r="I292" s="23"/>
      <c r="J292" s="3"/>
    </row>
    <row r="293" spans="1:10" x14ac:dyDescent="0.25">
      <c r="A293" s="20" t="s">
        <v>620</v>
      </c>
      <c r="B293" s="21" t="s">
        <v>370</v>
      </c>
      <c r="C293" s="22">
        <v>1923.9939183720001</v>
      </c>
      <c r="D293" s="22">
        <v>2325.9572032672004</v>
      </c>
      <c r="E293" s="22">
        <v>2571.2972075636003</v>
      </c>
      <c r="F293" s="22">
        <v>2198.0523508000001</v>
      </c>
      <c r="G293" s="22">
        <v>2263.725445</v>
      </c>
      <c r="H293" s="22">
        <v>2634.1456400000002</v>
      </c>
      <c r="I293" s="23">
        <v>2973.2798299999999</v>
      </c>
      <c r="J293" s="3"/>
    </row>
    <row r="294" spans="1:10" x14ac:dyDescent="0.25">
      <c r="A294" s="20" t="s">
        <v>622</v>
      </c>
      <c r="B294" s="21" t="s">
        <v>623</v>
      </c>
      <c r="C294" s="22">
        <v>10.465350000000001</v>
      </c>
      <c r="D294" s="22">
        <v>34.299800000000005</v>
      </c>
      <c r="E294" s="22">
        <v>34.094274800000001</v>
      </c>
      <c r="F294" s="22">
        <v>30.489613200000001</v>
      </c>
      <c r="G294" s="22">
        <v>25.425777999999998</v>
      </c>
      <c r="H294" s="22">
        <v>40.816470000000002</v>
      </c>
      <c r="I294" s="23">
        <v>32.040623999999994</v>
      </c>
      <c r="J294" s="3"/>
    </row>
    <row r="295" spans="1:10" x14ac:dyDescent="0.25">
      <c r="A295" s="20" t="s">
        <v>625</v>
      </c>
      <c r="B295" s="21" t="s">
        <v>626</v>
      </c>
      <c r="C295" s="22">
        <v>38.160368939999998</v>
      </c>
      <c r="D295" s="22">
        <v>211.01837822800002</v>
      </c>
      <c r="E295" s="22">
        <v>434.02714438800007</v>
      </c>
      <c r="F295" s="22">
        <v>334.651116</v>
      </c>
      <c r="G295" s="22">
        <v>349.33195599999999</v>
      </c>
      <c r="H295" s="22">
        <v>463.29347999999999</v>
      </c>
      <c r="I295" s="23">
        <v>491.29807499999993</v>
      </c>
      <c r="J295" s="3"/>
    </row>
    <row r="296" spans="1:10" ht="29.25" x14ac:dyDescent="0.25">
      <c r="A296" s="20" t="s">
        <v>628</v>
      </c>
      <c r="B296" s="21" t="s">
        <v>629</v>
      </c>
      <c r="C296" s="22">
        <v>62.244960000000006</v>
      </c>
      <c r="D296" s="22">
        <v>22.297969999999999</v>
      </c>
      <c r="E296" s="22">
        <v>41.222160000000002</v>
      </c>
      <c r="F296" s="22">
        <v>42.95684</v>
      </c>
      <c r="G296" s="22">
        <v>54.092175000000005</v>
      </c>
      <c r="H296" s="22">
        <v>55.473090000000006</v>
      </c>
      <c r="I296" s="23">
        <v>84.132536999999999</v>
      </c>
      <c r="J296" s="3"/>
    </row>
    <row r="297" spans="1:10" x14ac:dyDescent="0.25">
      <c r="A297" s="20" t="s">
        <v>2879</v>
      </c>
      <c r="B297" s="21" t="s">
        <v>2874</v>
      </c>
      <c r="C297" s="22">
        <v>0</v>
      </c>
      <c r="D297" s="22">
        <v>0</v>
      </c>
      <c r="E297" s="22">
        <v>0</v>
      </c>
      <c r="F297" s="22">
        <v>0</v>
      </c>
      <c r="G297" s="22">
        <v>0</v>
      </c>
      <c r="H297" s="22">
        <v>0</v>
      </c>
      <c r="I297" s="23">
        <v>0</v>
      </c>
      <c r="J297" s="3"/>
    </row>
    <row r="298" spans="1:10" ht="29.25" x14ac:dyDescent="0.25">
      <c r="A298" s="20" t="s">
        <v>2880</v>
      </c>
      <c r="B298" s="21" t="s">
        <v>2881</v>
      </c>
      <c r="C298" s="22">
        <v>0</v>
      </c>
      <c r="D298" s="22">
        <v>0</v>
      </c>
      <c r="E298" s="22">
        <v>1.6120000000000002E-2</v>
      </c>
      <c r="F298" s="22">
        <v>0.10263999999999998</v>
      </c>
      <c r="G298" s="22">
        <v>1.4970000000000001E-2</v>
      </c>
      <c r="H298" s="22">
        <v>0</v>
      </c>
      <c r="I298" s="23">
        <v>0.24183600000000002</v>
      </c>
      <c r="J298" s="3"/>
    </row>
    <row r="299" spans="1:10" x14ac:dyDescent="0.25">
      <c r="A299" s="20" t="s">
        <v>631</v>
      </c>
      <c r="B299" s="21" t="s">
        <v>632</v>
      </c>
      <c r="C299" s="22">
        <v>0</v>
      </c>
      <c r="D299" s="22">
        <v>0.17044000000000001</v>
      </c>
      <c r="E299" s="22">
        <v>0.39177999999999996</v>
      </c>
      <c r="F299" s="22">
        <v>0.5025599999999999</v>
      </c>
      <c r="G299" s="22">
        <v>0.57321699999999998</v>
      </c>
      <c r="H299" s="22">
        <v>0</v>
      </c>
      <c r="I299" s="23">
        <v>4.5804999999999998E-2</v>
      </c>
      <c r="J299" s="3"/>
    </row>
    <row r="300" spans="1:10" x14ac:dyDescent="0.25">
      <c r="A300" s="20" t="s">
        <v>634</v>
      </c>
      <c r="B300" s="21" t="s">
        <v>635</v>
      </c>
      <c r="C300" s="22">
        <v>7.3374700000000006</v>
      </c>
      <c r="D300" s="22">
        <v>93.230380000000011</v>
      </c>
      <c r="E300" s="22">
        <v>15.849737076399999</v>
      </c>
      <c r="F300" s="22">
        <v>12.835780000000003</v>
      </c>
      <c r="G300" s="22">
        <v>15.192207</v>
      </c>
      <c r="H300" s="22">
        <v>73.614789999999999</v>
      </c>
      <c r="I300" s="23">
        <v>18.685789</v>
      </c>
      <c r="J300" s="3"/>
    </row>
    <row r="301" spans="1:10" x14ac:dyDescent="0.25">
      <c r="A301" s="20" t="s">
        <v>637</v>
      </c>
      <c r="B301" s="21" t="s">
        <v>638</v>
      </c>
      <c r="C301" s="22">
        <v>0</v>
      </c>
      <c r="D301" s="22">
        <v>5.1479999999999998E-2</v>
      </c>
      <c r="E301" s="22">
        <v>1.13944</v>
      </c>
      <c r="F301" s="22">
        <v>2.9069999999999995E-2</v>
      </c>
      <c r="G301" s="22">
        <v>1.9129999999999998E-2</v>
      </c>
      <c r="H301" s="22">
        <v>0.21414</v>
      </c>
      <c r="I301" s="23">
        <v>8.6351999999999998E-2</v>
      </c>
      <c r="J301" s="3"/>
    </row>
    <row r="302" spans="1:10" x14ac:dyDescent="0.25">
      <c r="A302" s="20" t="s">
        <v>640</v>
      </c>
      <c r="B302" s="21" t="s">
        <v>641</v>
      </c>
      <c r="C302" s="22">
        <v>0.39997000000000005</v>
      </c>
      <c r="D302" s="22">
        <v>3.8950000000000005E-2</v>
      </c>
      <c r="E302" s="22">
        <v>1.4031199999999999</v>
      </c>
      <c r="F302" s="22">
        <v>3.0830400000000004</v>
      </c>
      <c r="G302" s="22">
        <v>0.75356800000000002</v>
      </c>
      <c r="H302" s="22">
        <v>0</v>
      </c>
      <c r="I302" s="23">
        <v>0.58977399999999991</v>
      </c>
      <c r="J302" s="3"/>
    </row>
    <row r="303" spans="1:10" x14ac:dyDescent="0.25">
      <c r="A303" s="20" t="s">
        <v>642</v>
      </c>
      <c r="B303" s="21" t="s">
        <v>643</v>
      </c>
      <c r="C303" s="22">
        <v>0.42186000000000001</v>
      </c>
      <c r="D303" s="22">
        <v>2.15808</v>
      </c>
      <c r="E303" s="22">
        <v>6.1790200000000004</v>
      </c>
      <c r="F303" s="22">
        <v>1.67194</v>
      </c>
      <c r="G303" s="22">
        <v>1.519082</v>
      </c>
      <c r="H303" s="22">
        <v>1.4317199999999999</v>
      </c>
      <c r="I303" s="23">
        <v>39.225923999999999</v>
      </c>
      <c r="J303" s="3"/>
    </row>
    <row r="304" spans="1:10" x14ac:dyDescent="0.25">
      <c r="A304" s="20" t="s">
        <v>2882</v>
      </c>
      <c r="B304" s="21" t="s">
        <v>2883</v>
      </c>
      <c r="C304" s="22">
        <v>0</v>
      </c>
      <c r="D304" s="22">
        <v>0</v>
      </c>
      <c r="E304" s="22">
        <v>0</v>
      </c>
      <c r="F304" s="22">
        <v>7.2727199999999992E-2</v>
      </c>
      <c r="G304" s="22">
        <v>3.7149999999999996E-2</v>
      </c>
      <c r="H304" s="22">
        <v>0</v>
      </c>
      <c r="I304" s="23">
        <v>0</v>
      </c>
      <c r="J304" s="3"/>
    </row>
    <row r="305" spans="1:10" x14ac:dyDescent="0.25">
      <c r="A305" s="20" t="s">
        <v>645</v>
      </c>
      <c r="B305" s="21" t="s">
        <v>646</v>
      </c>
      <c r="C305" s="22">
        <v>180.59297000000004</v>
      </c>
      <c r="D305" s="22">
        <v>284.32963140800001</v>
      </c>
      <c r="E305" s="22">
        <v>328.40580000000006</v>
      </c>
      <c r="F305" s="22">
        <v>262.75403999999997</v>
      </c>
      <c r="G305" s="22">
        <v>270.667824</v>
      </c>
      <c r="H305" s="22">
        <v>430.23241000000002</v>
      </c>
      <c r="I305" s="23">
        <v>428.35153900000006</v>
      </c>
      <c r="J305" s="3"/>
    </row>
    <row r="306" spans="1:10" ht="29.25" x14ac:dyDescent="0.25">
      <c r="A306" s="20" t="s">
        <v>648</v>
      </c>
      <c r="B306" s="21" t="s">
        <v>649</v>
      </c>
      <c r="C306" s="22">
        <v>725.6734738319999</v>
      </c>
      <c r="D306" s="22">
        <v>1466.4341954959998</v>
      </c>
      <c r="E306" s="22">
        <v>1372.9144774880003</v>
      </c>
      <c r="F306" s="22">
        <v>1347.1585708</v>
      </c>
      <c r="G306" s="22">
        <v>1233.238161</v>
      </c>
      <c r="H306" s="22">
        <v>1867.7807600000003</v>
      </c>
      <c r="I306" s="23">
        <v>1844.037151</v>
      </c>
      <c r="J306" s="3"/>
    </row>
    <row r="307" spans="1:10" x14ac:dyDescent="0.25">
      <c r="A307" s="20" t="s">
        <v>651</v>
      </c>
      <c r="B307" s="21" t="s">
        <v>652</v>
      </c>
      <c r="C307" s="22">
        <v>50.684645643999957</v>
      </c>
      <c r="D307" s="22">
        <v>373.92357510799997</v>
      </c>
      <c r="E307" s="22">
        <v>646.45232682000005</v>
      </c>
      <c r="F307" s="22">
        <v>555.51361359999999</v>
      </c>
      <c r="G307" s="22">
        <v>648.35894900000005</v>
      </c>
      <c r="H307" s="22">
        <v>671.42160000000001</v>
      </c>
      <c r="I307" s="23">
        <v>612.96328000000005</v>
      </c>
      <c r="J307" s="3"/>
    </row>
    <row r="308" spans="1:10" x14ac:dyDescent="0.25">
      <c r="A308" s="20" t="s">
        <v>653</v>
      </c>
      <c r="B308" s="21" t="s">
        <v>654</v>
      </c>
      <c r="C308" s="22">
        <v>22.424880000000002</v>
      </c>
      <c r="D308" s="22">
        <v>48.214709043999996</v>
      </c>
      <c r="E308" s="22">
        <v>51.800540208000001</v>
      </c>
      <c r="F308" s="22">
        <v>103.0896</v>
      </c>
      <c r="G308" s="22">
        <v>86.534521999999996</v>
      </c>
      <c r="H308" s="22">
        <v>54.23151</v>
      </c>
      <c r="I308" s="23">
        <v>92.442586000000006</v>
      </c>
      <c r="J308" s="3"/>
    </row>
    <row r="309" spans="1:10" x14ac:dyDescent="0.25">
      <c r="A309" s="20" t="s">
        <v>656</v>
      </c>
      <c r="B309" s="21" t="s">
        <v>657</v>
      </c>
      <c r="C309" s="22">
        <v>49.058843791999983</v>
      </c>
      <c r="D309" s="22">
        <v>265.584519908</v>
      </c>
      <c r="E309" s="22">
        <v>387.91684812000005</v>
      </c>
      <c r="F309" s="22">
        <v>421.02806439999995</v>
      </c>
      <c r="G309" s="22">
        <v>326.634974</v>
      </c>
      <c r="H309" s="22">
        <v>234.45090000000002</v>
      </c>
      <c r="I309" s="23">
        <v>283.05811900000003</v>
      </c>
      <c r="J309" s="3"/>
    </row>
    <row r="310" spans="1:10" x14ac:dyDescent="0.25">
      <c r="A310" s="20" t="s">
        <v>659</v>
      </c>
      <c r="B310" s="21" t="s">
        <v>660</v>
      </c>
      <c r="C310" s="22">
        <v>487.30097256799996</v>
      </c>
      <c r="D310" s="22">
        <v>46.401825828000007</v>
      </c>
      <c r="E310" s="22">
        <v>20.201150080000001</v>
      </c>
      <c r="F310" s="22">
        <v>85.897471599999989</v>
      </c>
      <c r="G310" s="22">
        <v>103.32910200000001</v>
      </c>
      <c r="H310" s="22">
        <v>67.712720000000004</v>
      </c>
      <c r="I310" s="23">
        <v>49.813416000000004</v>
      </c>
      <c r="J310" s="3"/>
    </row>
    <row r="311" spans="1:10" ht="29.25" x14ac:dyDescent="0.25">
      <c r="A311" s="20" t="s">
        <v>662</v>
      </c>
      <c r="B311" s="21" t="s">
        <v>663</v>
      </c>
      <c r="C311" s="22">
        <v>269.50190000000003</v>
      </c>
      <c r="D311" s="22">
        <v>192.35248000000004</v>
      </c>
      <c r="E311" s="22">
        <v>332.02178415999998</v>
      </c>
      <c r="F311" s="22">
        <v>316.42533359999999</v>
      </c>
      <c r="G311" s="22">
        <v>370.33796999999998</v>
      </c>
      <c r="H311" s="22">
        <v>357.34791000000001</v>
      </c>
      <c r="I311" s="23">
        <v>324.44937600000003</v>
      </c>
      <c r="J311" s="3"/>
    </row>
    <row r="312" spans="1:10" x14ac:dyDescent="0.25">
      <c r="A312" s="20" t="s">
        <v>665</v>
      </c>
      <c r="B312" s="21" t="s">
        <v>666</v>
      </c>
      <c r="C312" s="22">
        <v>44.719279999999998</v>
      </c>
      <c r="D312" s="22">
        <v>5.5818599999999998</v>
      </c>
      <c r="E312" s="22">
        <v>18.189630319999999</v>
      </c>
      <c r="F312" s="22">
        <v>8.9532699999999998</v>
      </c>
      <c r="G312" s="22">
        <v>7.6127219999999998</v>
      </c>
      <c r="H312" s="22">
        <v>10.617010000000001</v>
      </c>
      <c r="I312" s="23">
        <v>14.158856999999999</v>
      </c>
      <c r="J312" s="3"/>
    </row>
    <row r="313" spans="1:10" x14ac:dyDescent="0.25">
      <c r="A313" s="20" t="s">
        <v>668</v>
      </c>
      <c r="B313" s="21" t="s">
        <v>669</v>
      </c>
      <c r="C313" s="22">
        <v>0</v>
      </c>
      <c r="D313" s="22">
        <v>123.43179999999998</v>
      </c>
      <c r="E313" s="22">
        <v>139.78163999999998</v>
      </c>
      <c r="F313" s="22">
        <v>135.86536999999998</v>
      </c>
      <c r="G313" s="22">
        <v>155.79150899999999</v>
      </c>
      <c r="H313" s="22">
        <v>189.35352999999998</v>
      </c>
      <c r="I313" s="23">
        <v>202.46810300000001</v>
      </c>
      <c r="J313" s="3"/>
    </row>
    <row r="314" spans="1:10" ht="29.25" x14ac:dyDescent="0.25">
      <c r="A314" s="20" t="s">
        <v>671</v>
      </c>
      <c r="B314" s="21" t="s">
        <v>672</v>
      </c>
      <c r="C314" s="22">
        <v>0.17971657200000002</v>
      </c>
      <c r="D314" s="22">
        <v>65.391981451999996</v>
      </c>
      <c r="E314" s="22">
        <v>121.49226999999999</v>
      </c>
      <c r="F314" s="22">
        <v>145.13358960000002</v>
      </c>
      <c r="G314" s="22">
        <v>159.42880199999999</v>
      </c>
      <c r="H314" s="22">
        <v>130.16326999999998</v>
      </c>
      <c r="I314" s="23">
        <v>144.55228000000002</v>
      </c>
      <c r="J314" s="3"/>
    </row>
    <row r="315" spans="1:10" x14ac:dyDescent="0.25">
      <c r="A315" s="20" t="s">
        <v>673</v>
      </c>
      <c r="B315" s="21" t="s">
        <v>674</v>
      </c>
      <c r="C315" s="22">
        <v>0.54946000000000006</v>
      </c>
      <c r="D315" s="22">
        <v>47.360370000000003</v>
      </c>
      <c r="E315" s="22">
        <v>53.77429999999999</v>
      </c>
      <c r="F315" s="22">
        <v>32.338640000000005</v>
      </c>
      <c r="G315" s="22">
        <v>31.861145</v>
      </c>
      <c r="H315" s="22">
        <v>25.262310000000003</v>
      </c>
      <c r="I315" s="23">
        <v>27.075970000000002</v>
      </c>
      <c r="J315" s="3"/>
    </row>
    <row r="316" spans="1:10" x14ac:dyDescent="0.25">
      <c r="A316" s="20" t="s">
        <v>676</v>
      </c>
      <c r="B316" s="21" t="s">
        <v>677</v>
      </c>
      <c r="C316" s="22">
        <v>4.5145100000000005</v>
      </c>
      <c r="D316" s="22">
        <v>58.370339999999999</v>
      </c>
      <c r="E316" s="22">
        <v>129.81775999999999</v>
      </c>
      <c r="F316" s="22">
        <v>87.39439999999999</v>
      </c>
      <c r="G316" s="22">
        <v>63.761513000000001</v>
      </c>
      <c r="H316" s="22">
        <v>56.690649999999991</v>
      </c>
      <c r="I316" s="23">
        <v>84.873092</v>
      </c>
      <c r="J316" s="3"/>
    </row>
    <row r="317" spans="1:10" x14ac:dyDescent="0.25">
      <c r="A317" s="20" t="s">
        <v>679</v>
      </c>
      <c r="B317" s="21" t="s">
        <v>680</v>
      </c>
      <c r="C317" s="22">
        <v>80.266930847999987</v>
      </c>
      <c r="D317" s="22">
        <v>11.316309999999998</v>
      </c>
      <c r="E317" s="22">
        <v>9.69421</v>
      </c>
      <c r="F317" s="22">
        <v>10.19201</v>
      </c>
      <c r="G317" s="22">
        <v>8.0629419999999996</v>
      </c>
      <c r="H317" s="22">
        <v>33.477599999999995</v>
      </c>
      <c r="I317" s="23">
        <v>10.830757</v>
      </c>
      <c r="J317" s="3"/>
    </row>
    <row r="318" spans="1:10" x14ac:dyDescent="0.25">
      <c r="A318" s="20" t="s">
        <v>682</v>
      </c>
      <c r="B318" s="21" t="s">
        <v>683</v>
      </c>
      <c r="C318" s="22">
        <v>33.607896599999997</v>
      </c>
      <c r="D318" s="22">
        <v>42.364619999999995</v>
      </c>
      <c r="E318" s="22">
        <v>48.694799999999994</v>
      </c>
      <c r="F318" s="22">
        <v>59.071520000000007</v>
      </c>
      <c r="G318" s="22">
        <v>66.982835000000009</v>
      </c>
      <c r="H318" s="22">
        <v>122.13111000000001</v>
      </c>
      <c r="I318" s="23">
        <v>95.507728999999998</v>
      </c>
      <c r="J318" s="3"/>
    </row>
    <row r="319" spans="1:10" x14ac:dyDescent="0.25">
      <c r="A319" s="20" t="s">
        <v>685</v>
      </c>
      <c r="B319" s="21" t="s">
        <v>210</v>
      </c>
      <c r="C319" s="22">
        <v>0.79870999999999992</v>
      </c>
      <c r="D319" s="22">
        <v>5.3930200000000008</v>
      </c>
      <c r="E319" s="22">
        <v>4.5005200000000007</v>
      </c>
      <c r="F319" s="22">
        <v>4.5813300000000003</v>
      </c>
      <c r="G319" s="22">
        <v>55.576388000000001</v>
      </c>
      <c r="H319" s="22">
        <v>44.650899999999993</v>
      </c>
      <c r="I319" s="23">
        <v>11.252507</v>
      </c>
      <c r="J319" s="3"/>
    </row>
    <row r="320" spans="1:10" x14ac:dyDescent="0.25">
      <c r="A320" s="20" t="s">
        <v>687</v>
      </c>
      <c r="B320" s="21" t="s">
        <v>71</v>
      </c>
      <c r="C320" s="22">
        <v>0</v>
      </c>
      <c r="D320" s="22">
        <v>7.1223499999999991</v>
      </c>
      <c r="E320" s="22">
        <v>12.919270000000001</v>
      </c>
      <c r="F320" s="22">
        <v>11.861993999999999</v>
      </c>
      <c r="G320" s="22">
        <v>17.004304000000001</v>
      </c>
      <c r="H320" s="22">
        <v>14.096429999999998</v>
      </c>
      <c r="I320" s="23">
        <v>19.711872000000003</v>
      </c>
      <c r="J320" s="3"/>
    </row>
    <row r="321" spans="1:10" x14ac:dyDescent="0.25">
      <c r="A321" s="24" t="s">
        <v>689</v>
      </c>
      <c r="B321" s="21" t="s">
        <v>690</v>
      </c>
      <c r="C321" s="22">
        <v>0</v>
      </c>
      <c r="D321" s="22">
        <v>3.2886199999999999</v>
      </c>
      <c r="E321" s="22">
        <v>2.6808800000000002</v>
      </c>
      <c r="F321" s="22">
        <v>2.7165300000000001</v>
      </c>
      <c r="G321" s="22">
        <v>5.1189740000000006</v>
      </c>
      <c r="H321" s="22">
        <v>4.9850300000000001</v>
      </c>
      <c r="I321" s="23">
        <v>13.436598999999999</v>
      </c>
      <c r="J321" s="3"/>
    </row>
    <row r="322" spans="1:10" x14ac:dyDescent="0.25">
      <c r="A322" s="29" t="s">
        <v>692</v>
      </c>
      <c r="B322" s="42" t="s">
        <v>693</v>
      </c>
      <c r="C322" s="22">
        <v>6.1660000000000006E-2</v>
      </c>
      <c r="D322" s="22">
        <v>10.06399</v>
      </c>
      <c r="E322" s="22">
        <v>16.829879999999996</v>
      </c>
      <c r="F322" s="22">
        <v>11.7867</v>
      </c>
      <c r="G322" s="22">
        <v>60.270358999999999</v>
      </c>
      <c r="H322" s="22">
        <v>31.653389999999998</v>
      </c>
      <c r="I322" s="23">
        <v>35.244494999999993</v>
      </c>
      <c r="J322" s="3"/>
    </row>
    <row r="323" spans="1:10" x14ac:dyDescent="0.25">
      <c r="A323" s="20" t="s">
        <v>694</v>
      </c>
      <c r="B323" s="21" t="s">
        <v>695</v>
      </c>
      <c r="C323" s="22">
        <v>1.7590700000000001</v>
      </c>
      <c r="D323" s="22">
        <v>11.766299999999999</v>
      </c>
      <c r="E323" s="22">
        <v>24.789039999999996</v>
      </c>
      <c r="F323" s="22">
        <v>33.472449999999995</v>
      </c>
      <c r="G323" s="22">
        <v>32.017453000000003</v>
      </c>
      <c r="H323" s="22">
        <v>28.05275</v>
      </c>
      <c r="I323" s="23">
        <v>29.259024999999998</v>
      </c>
      <c r="J323" s="3"/>
    </row>
    <row r="324" spans="1:10" x14ac:dyDescent="0.25">
      <c r="A324" s="20" t="s">
        <v>696</v>
      </c>
      <c r="B324" s="21" t="s">
        <v>697</v>
      </c>
      <c r="C324" s="22">
        <v>0</v>
      </c>
      <c r="D324" s="22">
        <v>22.314209999999999</v>
      </c>
      <c r="E324" s="22">
        <v>83.112189999999998</v>
      </c>
      <c r="F324" s="22">
        <v>31.855689999999999</v>
      </c>
      <c r="G324" s="22">
        <v>10.001470999999999</v>
      </c>
      <c r="H324" s="22">
        <v>7.4551900000000009</v>
      </c>
      <c r="I324" s="23">
        <v>12.800486999999999</v>
      </c>
      <c r="J324" s="3"/>
    </row>
    <row r="325" spans="1:10" x14ac:dyDescent="0.25">
      <c r="A325" s="20" t="s">
        <v>699</v>
      </c>
      <c r="B325" s="21" t="s">
        <v>700</v>
      </c>
      <c r="C325" s="22">
        <v>0</v>
      </c>
      <c r="D325" s="22">
        <v>0.86733000000000005</v>
      </c>
      <c r="E325" s="22">
        <v>13.70215</v>
      </c>
      <c r="F325" s="22">
        <v>3.0391499999999998</v>
      </c>
      <c r="G325" s="22">
        <v>1.9174100000000001</v>
      </c>
      <c r="H325" s="22">
        <v>2.0701100000000001</v>
      </c>
      <c r="I325" s="23">
        <v>4.1821299999999999</v>
      </c>
      <c r="J325" s="3"/>
    </row>
    <row r="326" spans="1:10" ht="29.25" x14ac:dyDescent="0.25">
      <c r="A326" s="20" t="s">
        <v>702</v>
      </c>
      <c r="B326" s="21" t="s">
        <v>703</v>
      </c>
      <c r="C326" s="22">
        <v>239.07108158</v>
      </c>
      <c r="D326" s="22">
        <v>552.52913871600015</v>
      </c>
      <c r="E326" s="22">
        <v>725.25746609200007</v>
      </c>
      <c r="F326" s="22">
        <v>739.58997120000004</v>
      </c>
      <c r="G326" s="22">
        <v>719.36921600000005</v>
      </c>
      <c r="H326" s="22">
        <v>912.04489999999998</v>
      </c>
      <c r="I326" s="23">
        <v>1062.929756</v>
      </c>
      <c r="J326" s="3"/>
    </row>
    <row r="327" spans="1:10" x14ac:dyDescent="0.25">
      <c r="A327" s="20"/>
      <c r="B327" s="21"/>
      <c r="C327" s="22"/>
      <c r="D327" s="22"/>
      <c r="E327" s="22"/>
      <c r="F327" s="22"/>
      <c r="G327" s="22"/>
      <c r="H327" s="22"/>
      <c r="I327" s="23"/>
      <c r="J327" s="3"/>
    </row>
    <row r="328" spans="1:10" x14ac:dyDescent="0.25">
      <c r="A328" s="20"/>
      <c r="B328" s="43" t="s">
        <v>705</v>
      </c>
      <c r="C328" s="17">
        <v>2018.1831583359999</v>
      </c>
      <c r="D328" s="17">
        <v>4894.108413252</v>
      </c>
      <c r="E328" s="17">
        <v>5685.7735404679997</v>
      </c>
      <c r="F328" s="17">
        <v>6200.1461923999996</v>
      </c>
      <c r="G328" s="17">
        <v>7299.3404980000005</v>
      </c>
      <c r="H328" s="17">
        <v>8494.0088000000014</v>
      </c>
      <c r="I328" s="18">
        <v>9240.179666</v>
      </c>
      <c r="J328" s="3">
        <v>1</v>
      </c>
    </row>
    <row r="329" spans="1:10" x14ac:dyDescent="0.25">
      <c r="A329" s="20"/>
      <c r="B329" s="21"/>
      <c r="C329" s="22"/>
      <c r="D329" s="22"/>
      <c r="E329" s="22"/>
      <c r="F329" s="22"/>
      <c r="G329" s="22"/>
      <c r="H329" s="22"/>
      <c r="I329" s="23"/>
      <c r="J329" s="3"/>
    </row>
    <row r="330" spans="1:10" x14ac:dyDescent="0.25">
      <c r="A330" s="20" t="s">
        <v>2884</v>
      </c>
      <c r="B330" s="21" t="s">
        <v>2885</v>
      </c>
      <c r="C330" s="22">
        <v>0</v>
      </c>
      <c r="D330" s="22">
        <v>0</v>
      </c>
      <c r="E330" s="22">
        <v>0</v>
      </c>
      <c r="F330" s="22">
        <v>0</v>
      </c>
      <c r="G330" s="22">
        <v>0.51634999999999998</v>
      </c>
      <c r="H330" s="22">
        <v>4.5819999999999993E-2</v>
      </c>
      <c r="I330" s="23">
        <v>0.24029699999999996</v>
      </c>
      <c r="J330" s="3"/>
    </row>
    <row r="331" spans="1:10" x14ac:dyDescent="0.25">
      <c r="A331" s="20" t="s">
        <v>706</v>
      </c>
      <c r="B331" s="21" t="s">
        <v>707</v>
      </c>
      <c r="C331" s="22">
        <v>21.25704</v>
      </c>
      <c r="D331" s="22">
        <v>9.1316199999999998</v>
      </c>
      <c r="E331" s="22">
        <v>0</v>
      </c>
      <c r="F331" s="22">
        <v>0</v>
      </c>
      <c r="G331" s="22">
        <v>9.9267900000000004</v>
      </c>
      <c r="H331" s="22">
        <v>0.82799</v>
      </c>
      <c r="I331" s="23">
        <v>11.875819</v>
      </c>
      <c r="J331" s="3"/>
    </row>
    <row r="332" spans="1:10" ht="29.25" x14ac:dyDescent="0.25">
      <c r="A332" s="20" t="s">
        <v>709</v>
      </c>
      <c r="B332" s="21" t="s">
        <v>710</v>
      </c>
      <c r="C332" s="22">
        <v>79.980130000000003</v>
      </c>
      <c r="D332" s="22">
        <v>3.1997199999999992</v>
      </c>
      <c r="E332" s="22">
        <v>13.367229999999999</v>
      </c>
      <c r="F332" s="22">
        <v>45.853770000000004</v>
      </c>
      <c r="G332" s="22">
        <v>16.636344000000001</v>
      </c>
      <c r="H332" s="22">
        <v>46.94406</v>
      </c>
      <c r="I332" s="23">
        <v>64.859611000000001</v>
      </c>
      <c r="J332" s="3"/>
    </row>
    <row r="333" spans="1:10" ht="29.25" x14ac:dyDescent="0.25">
      <c r="A333" s="20" t="s">
        <v>712</v>
      </c>
      <c r="B333" s="21" t="s">
        <v>713</v>
      </c>
      <c r="C333" s="22">
        <v>22.315730000000002</v>
      </c>
      <c r="D333" s="22">
        <v>1.6577399999999998</v>
      </c>
      <c r="E333" s="22">
        <v>2.0662500000000001</v>
      </c>
      <c r="F333" s="22">
        <v>6.1725099999999999</v>
      </c>
      <c r="G333" s="22">
        <v>2.9765459999999999</v>
      </c>
      <c r="H333" s="22">
        <v>1.7995900000000002</v>
      </c>
      <c r="I333" s="23">
        <v>2.81067</v>
      </c>
      <c r="J333" s="3"/>
    </row>
    <row r="334" spans="1:10" x14ac:dyDescent="0.25">
      <c r="A334" s="24" t="s">
        <v>2886</v>
      </c>
      <c r="B334" s="21" t="s">
        <v>2887</v>
      </c>
      <c r="C334" s="22">
        <v>0</v>
      </c>
      <c r="D334" s="22">
        <v>0</v>
      </c>
      <c r="E334" s="22">
        <v>0</v>
      </c>
      <c r="F334" s="22">
        <v>0.17690999999999998</v>
      </c>
      <c r="G334" s="22">
        <v>0</v>
      </c>
      <c r="H334" s="22">
        <v>0</v>
      </c>
      <c r="I334" s="23">
        <v>0</v>
      </c>
      <c r="J334" s="3"/>
    </row>
    <row r="335" spans="1:10" x14ac:dyDescent="0.25">
      <c r="A335" s="29" t="s">
        <v>715</v>
      </c>
      <c r="B335" s="42" t="s">
        <v>716</v>
      </c>
      <c r="C335" s="22">
        <v>2.6501600000000005</v>
      </c>
      <c r="D335" s="22">
        <v>0</v>
      </c>
      <c r="E335" s="22">
        <v>0</v>
      </c>
      <c r="F335" s="22">
        <v>1.2992699999999999</v>
      </c>
      <c r="G335" s="22">
        <v>0</v>
      </c>
      <c r="H335" s="22">
        <v>0</v>
      </c>
      <c r="I335" s="23">
        <v>7.4314999999999992E-2</v>
      </c>
      <c r="J335" s="3"/>
    </row>
    <row r="336" spans="1:10" x14ac:dyDescent="0.25">
      <c r="A336" s="20" t="s">
        <v>718</v>
      </c>
      <c r="B336" s="21" t="s">
        <v>719</v>
      </c>
      <c r="C336" s="22">
        <v>0</v>
      </c>
      <c r="D336" s="22">
        <v>10.66835</v>
      </c>
      <c r="E336" s="22">
        <v>26.097039999999996</v>
      </c>
      <c r="F336" s="22">
        <v>2.5938400000000001</v>
      </c>
      <c r="G336" s="22">
        <v>12.30034</v>
      </c>
      <c r="H336" s="22">
        <v>0</v>
      </c>
      <c r="I336" s="23">
        <v>39.549661</v>
      </c>
      <c r="J336" s="3"/>
    </row>
    <row r="337" spans="1:10" x14ac:dyDescent="0.25">
      <c r="A337" s="20" t="s">
        <v>721</v>
      </c>
      <c r="B337" s="21" t="s">
        <v>722</v>
      </c>
      <c r="C337" s="22">
        <v>0</v>
      </c>
      <c r="D337" s="22">
        <v>1.54962</v>
      </c>
      <c r="E337" s="22">
        <v>0</v>
      </c>
      <c r="F337" s="22">
        <v>0</v>
      </c>
      <c r="G337" s="22">
        <v>0</v>
      </c>
      <c r="H337" s="22">
        <v>0</v>
      </c>
      <c r="I337" s="23">
        <v>1.26E-2</v>
      </c>
      <c r="J337" s="3"/>
    </row>
    <row r="338" spans="1:10" x14ac:dyDescent="0.25">
      <c r="A338" s="20" t="s">
        <v>724</v>
      </c>
      <c r="B338" s="21" t="s">
        <v>725</v>
      </c>
      <c r="C338" s="22">
        <v>1.66995</v>
      </c>
      <c r="D338" s="22">
        <v>0.69405000000000006</v>
      </c>
      <c r="E338" s="22">
        <v>1.0157100000000001</v>
      </c>
      <c r="F338" s="22">
        <v>0.64739000000000002</v>
      </c>
      <c r="G338" s="22">
        <v>0.26961000000000002</v>
      </c>
      <c r="H338" s="22">
        <v>0.89161999999999997</v>
      </c>
      <c r="I338" s="23">
        <v>0.603078</v>
      </c>
      <c r="J338" s="3"/>
    </row>
    <row r="339" spans="1:10" x14ac:dyDescent="0.25">
      <c r="A339" s="20" t="s">
        <v>2888</v>
      </c>
      <c r="B339" s="21" t="s">
        <v>2873</v>
      </c>
      <c r="C339" s="22">
        <v>0</v>
      </c>
      <c r="D339" s="22">
        <v>0</v>
      </c>
      <c r="E339" s="22">
        <v>0</v>
      </c>
      <c r="F339" s="22">
        <v>0</v>
      </c>
      <c r="G339" s="22">
        <v>0</v>
      </c>
      <c r="H339" s="22">
        <v>0</v>
      </c>
      <c r="I339" s="23">
        <v>0</v>
      </c>
      <c r="J339" s="3"/>
    </row>
    <row r="340" spans="1:10" x14ac:dyDescent="0.25">
      <c r="A340" s="20" t="s">
        <v>2889</v>
      </c>
      <c r="B340" s="21" t="s">
        <v>2890</v>
      </c>
      <c r="C340" s="22">
        <v>0</v>
      </c>
      <c r="D340" s="22">
        <v>0</v>
      </c>
      <c r="E340" s="22">
        <v>0</v>
      </c>
      <c r="F340" s="22">
        <v>0</v>
      </c>
      <c r="G340" s="22">
        <v>0</v>
      </c>
      <c r="H340" s="22">
        <v>0</v>
      </c>
      <c r="I340" s="23">
        <v>0</v>
      </c>
      <c r="J340" s="3"/>
    </row>
    <row r="341" spans="1:10" x14ac:dyDescent="0.25">
      <c r="A341" s="20" t="s">
        <v>2891</v>
      </c>
      <c r="B341" s="21" t="s">
        <v>2892</v>
      </c>
      <c r="C341" s="22">
        <v>0</v>
      </c>
      <c r="D341" s="22">
        <v>0</v>
      </c>
      <c r="E341" s="22">
        <v>0</v>
      </c>
      <c r="F341" s="22">
        <v>0</v>
      </c>
      <c r="G341" s="22">
        <v>0</v>
      </c>
      <c r="H341" s="22">
        <v>0</v>
      </c>
      <c r="I341" s="23">
        <v>0</v>
      </c>
      <c r="J341" s="3"/>
    </row>
    <row r="342" spans="1:10" x14ac:dyDescent="0.25">
      <c r="A342" s="20" t="s">
        <v>2893</v>
      </c>
      <c r="B342" s="21" t="s">
        <v>2894</v>
      </c>
      <c r="C342" s="22">
        <v>0</v>
      </c>
      <c r="D342" s="22">
        <v>0</v>
      </c>
      <c r="E342" s="22">
        <v>0</v>
      </c>
      <c r="F342" s="22">
        <v>0</v>
      </c>
      <c r="G342" s="22">
        <v>0</v>
      </c>
      <c r="H342" s="22">
        <v>0</v>
      </c>
      <c r="I342" s="23">
        <v>2.5409999999999999E-2</v>
      </c>
      <c r="J342" s="3"/>
    </row>
    <row r="343" spans="1:10" x14ac:dyDescent="0.25">
      <c r="A343" s="20" t="s">
        <v>2895</v>
      </c>
      <c r="B343" s="21" t="s">
        <v>2896</v>
      </c>
      <c r="C343" s="22">
        <v>0</v>
      </c>
      <c r="D343" s="22">
        <v>0</v>
      </c>
      <c r="E343" s="22">
        <v>0</v>
      </c>
      <c r="F343" s="22">
        <v>0</v>
      </c>
      <c r="G343" s="22">
        <v>0</v>
      </c>
      <c r="H343" s="22">
        <v>0</v>
      </c>
      <c r="I343" s="23">
        <v>0</v>
      </c>
      <c r="J343" s="3"/>
    </row>
    <row r="344" spans="1:10" x14ac:dyDescent="0.25">
      <c r="A344" s="20" t="s">
        <v>2897</v>
      </c>
      <c r="B344" s="21" t="s">
        <v>2898</v>
      </c>
      <c r="C344" s="22">
        <v>0</v>
      </c>
      <c r="D344" s="22">
        <v>0</v>
      </c>
      <c r="E344" s="22">
        <v>0</v>
      </c>
      <c r="F344" s="22">
        <v>0</v>
      </c>
      <c r="G344" s="22">
        <v>0</v>
      </c>
      <c r="H344" s="22">
        <v>0</v>
      </c>
      <c r="I344" s="23">
        <v>0</v>
      </c>
      <c r="J344" s="3"/>
    </row>
    <row r="345" spans="1:10" x14ac:dyDescent="0.25">
      <c r="A345" s="20" t="s">
        <v>2899</v>
      </c>
      <c r="B345" s="21" t="s">
        <v>2900</v>
      </c>
      <c r="C345" s="22">
        <v>0</v>
      </c>
      <c r="D345" s="22">
        <v>0</v>
      </c>
      <c r="E345" s="22">
        <v>0</v>
      </c>
      <c r="F345" s="22">
        <v>0</v>
      </c>
      <c r="G345" s="22">
        <v>0</v>
      </c>
      <c r="H345" s="22">
        <v>0</v>
      </c>
      <c r="I345" s="23">
        <v>0</v>
      </c>
      <c r="J345" s="3"/>
    </row>
    <row r="346" spans="1:10" x14ac:dyDescent="0.25">
      <c r="A346" s="20" t="s">
        <v>2901</v>
      </c>
      <c r="B346" s="21" t="s">
        <v>2902</v>
      </c>
      <c r="C346" s="22">
        <v>0</v>
      </c>
      <c r="D346" s="22">
        <v>0</v>
      </c>
      <c r="E346" s="22">
        <v>8.0569999999999989E-2</v>
      </c>
      <c r="F346" s="22">
        <v>0.13305</v>
      </c>
      <c r="G346" s="22">
        <v>0</v>
      </c>
      <c r="H346" s="22">
        <v>5.2817400000000001</v>
      </c>
      <c r="I346" s="23">
        <v>14.870293</v>
      </c>
      <c r="J346" s="3"/>
    </row>
    <row r="347" spans="1:10" x14ac:dyDescent="0.25">
      <c r="A347" s="20" t="s">
        <v>726</v>
      </c>
      <c r="B347" s="21" t="s">
        <v>655</v>
      </c>
      <c r="C347" s="22">
        <v>46.820469999999993</v>
      </c>
      <c r="D347" s="22">
        <v>28.243739999999999</v>
      </c>
      <c r="E347" s="22">
        <v>1.73048</v>
      </c>
      <c r="F347" s="22">
        <v>0.71326000000000001</v>
      </c>
      <c r="G347" s="22">
        <v>1.882884</v>
      </c>
      <c r="H347" s="22">
        <v>2.7990900000000001</v>
      </c>
      <c r="I347" s="23">
        <v>16.661290000000001</v>
      </c>
      <c r="J347" s="3"/>
    </row>
    <row r="348" spans="1:10" ht="29.25" x14ac:dyDescent="0.25">
      <c r="A348" s="20" t="s">
        <v>2903</v>
      </c>
      <c r="B348" s="21" t="s">
        <v>2904</v>
      </c>
      <c r="C348" s="22">
        <v>0</v>
      </c>
      <c r="D348" s="22">
        <v>0</v>
      </c>
      <c r="E348" s="22">
        <v>0</v>
      </c>
      <c r="F348" s="22">
        <v>0</v>
      </c>
      <c r="G348" s="22">
        <v>0</v>
      </c>
      <c r="H348" s="22">
        <v>0</v>
      </c>
      <c r="I348" s="23">
        <v>6.8492999999999998E-2</v>
      </c>
      <c r="J348" s="3"/>
    </row>
    <row r="349" spans="1:10" x14ac:dyDescent="0.25">
      <c r="A349" s="20" t="s">
        <v>2905</v>
      </c>
      <c r="B349" s="21" t="s">
        <v>2906</v>
      </c>
      <c r="C349" s="22">
        <v>0</v>
      </c>
      <c r="D349" s="22">
        <v>0</v>
      </c>
      <c r="E349" s="22">
        <v>0</v>
      </c>
      <c r="F349" s="22">
        <v>6.96E-3</v>
      </c>
      <c r="G349" s="22">
        <v>0.15943000000000002</v>
      </c>
      <c r="H349" s="22">
        <v>0</v>
      </c>
      <c r="I349" s="23">
        <v>0</v>
      </c>
      <c r="J349" s="3"/>
    </row>
    <row r="350" spans="1:10" x14ac:dyDescent="0.25">
      <c r="A350" s="20" t="s">
        <v>2907</v>
      </c>
      <c r="B350" s="21" t="s">
        <v>2908</v>
      </c>
      <c r="C350" s="22">
        <v>0</v>
      </c>
      <c r="D350" s="22">
        <v>0</v>
      </c>
      <c r="E350" s="22">
        <v>3.7350000000000001E-2</v>
      </c>
      <c r="F350" s="22">
        <v>0</v>
      </c>
      <c r="G350" s="22">
        <v>0</v>
      </c>
      <c r="H350" s="22">
        <v>0</v>
      </c>
      <c r="I350" s="23">
        <v>0</v>
      </c>
      <c r="J350" s="3"/>
    </row>
    <row r="351" spans="1:10" x14ac:dyDescent="0.25">
      <c r="A351" s="20" t="s">
        <v>728</v>
      </c>
      <c r="B351" s="21" t="s">
        <v>729</v>
      </c>
      <c r="C351" s="22">
        <v>0</v>
      </c>
      <c r="D351" s="22">
        <v>8.08812</v>
      </c>
      <c r="E351" s="22">
        <v>0</v>
      </c>
      <c r="F351" s="22">
        <v>0</v>
      </c>
      <c r="G351" s="22">
        <v>0</v>
      </c>
      <c r="H351" s="22">
        <v>0</v>
      </c>
      <c r="I351" s="23">
        <v>0</v>
      </c>
      <c r="J351" s="3"/>
    </row>
    <row r="352" spans="1:10" x14ac:dyDescent="0.25">
      <c r="A352" s="20" t="s">
        <v>2909</v>
      </c>
      <c r="B352" s="21" t="s">
        <v>2910</v>
      </c>
      <c r="C352" s="22">
        <v>0</v>
      </c>
      <c r="D352" s="22">
        <v>0</v>
      </c>
      <c r="E352" s="22">
        <v>0.20827000000000001</v>
      </c>
      <c r="F352" s="22">
        <v>0</v>
      </c>
      <c r="G352" s="22">
        <v>0</v>
      </c>
      <c r="H352" s="22">
        <v>0</v>
      </c>
      <c r="I352" s="23">
        <v>0</v>
      </c>
      <c r="J352" s="3"/>
    </row>
    <row r="353" spans="1:10" x14ac:dyDescent="0.25">
      <c r="A353" s="20" t="s">
        <v>730</v>
      </c>
      <c r="B353" s="21" t="s">
        <v>387</v>
      </c>
      <c r="C353" s="22">
        <v>1203.4317258239998</v>
      </c>
      <c r="D353" s="22">
        <v>2227.6476427799998</v>
      </c>
      <c r="E353" s="22">
        <v>2453.0425224480005</v>
      </c>
      <c r="F353" s="22">
        <v>2785.3715779999998</v>
      </c>
      <c r="G353" s="22">
        <v>2956.0401970000003</v>
      </c>
      <c r="H353" s="22">
        <v>3466.5254699999996</v>
      </c>
      <c r="I353" s="23">
        <v>3466.8627409999999</v>
      </c>
      <c r="J353" s="3"/>
    </row>
    <row r="354" spans="1:10" x14ac:dyDescent="0.25">
      <c r="A354" s="30" t="s">
        <v>732</v>
      </c>
      <c r="B354" s="26" t="s">
        <v>733</v>
      </c>
      <c r="C354" s="27">
        <v>640.05795251200016</v>
      </c>
      <c r="D354" s="27">
        <v>2603.2278104720003</v>
      </c>
      <c r="E354" s="27">
        <v>3188.1281180199999</v>
      </c>
      <c r="F354" s="27">
        <v>3357.1776543999995</v>
      </c>
      <c r="G354" s="27">
        <v>4298.6320070000002</v>
      </c>
      <c r="H354" s="27">
        <v>4968.8934200000003</v>
      </c>
      <c r="I354" s="28">
        <v>5621.6653880000003</v>
      </c>
      <c r="J354" s="3"/>
    </row>
    <row r="355" spans="1:10" ht="18.75" x14ac:dyDescent="0.3">
      <c r="A355" s="24"/>
      <c r="B355" s="16"/>
      <c r="C355" s="17"/>
      <c r="D355" s="17"/>
      <c r="E355" s="17"/>
      <c r="F355" s="17"/>
      <c r="G355" s="17"/>
      <c r="H355" s="17"/>
      <c r="I355" s="18"/>
      <c r="J355" s="3"/>
    </row>
    <row r="356" spans="1:10" x14ac:dyDescent="0.25">
      <c r="A356" s="24"/>
      <c r="B356" s="43" t="s">
        <v>735</v>
      </c>
      <c r="C356" s="17">
        <v>57168.749053231368</v>
      </c>
      <c r="D356" s="17">
        <v>43024.883260010007</v>
      </c>
      <c r="E356" s="17">
        <v>32836.887322564246</v>
      </c>
      <c r="F356" s="17">
        <v>37185.774437679989</v>
      </c>
      <c r="G356" s="17">
        <v>38084.424836000006</v>
      </c>
      <c r="H356" s="17">
        <v>53586.308540000005</v>
      </c>
      <c r="I356" s="18">
        <v>60087.271094999996</v>
      </c>
      <c r="J356" s="3">
        <v>1</v>
      </c>
    </row>
    <row r="357" spans="1:10" x14ac:dyDescent="0.25">
      <c r="A357" s="29"/>
      <c r="B357" s="19"/>
      <c r="C357" s="17"/>
      <c r="D357" s="17"/>
      <c r="E357" s="17"/>
      <c r="F357" s="17"/>
      <c r="G357" s="17"/>
      <c r="H357" s="17"/>
      <c r="I357" s="18"/>
      <c r="J357" s="3"/>
    </row>
    <row r="358" spans="1:10" x14ac:dyDescent="0.25">
      <c r="A358" s="31" t="s">
        <v>736</v>
      </c>
      <c r="B358" s="21" t="s">
        <v>737</v>
      </c>
      <c r="C358" s="22">
        <v>90.816999999999979</v>
      </c>
      <c r="D358" s="22">
        <v>297.10487999999998</v>
      </c>
      <c r="E358" s="22">
        <v>310.13071000000002</v>
      </c>
      <c r="F358" s="22">
        <v>377.93351000000001</v>
      </c>
      <c r="G358" s="22">
        <v>327.773236</v>
      </c>
      <c r="H358" s="22">
        <v>397.57511</v>
      </c>
      <c r="I358" s="23">
        <v>422.96120700000006</v>
      </c>
      <c r="J358" s="3"/>
    </row>
    <row r="359" spans="1:10" ht="29.25" x14ac:dyDescent="0.25">
      <c r="A359" s="31" t="s">
        <v>738</v>
      </c>
      <c r="B359" s="21" t="s">
        <v>739</v>
      </c>
      <c r="C359" s="22">
        <v>57.657439999999994</v>
      </c>
      <c r="D359" s="22">
        <v>161.82797999999997</v>
      </c>
      <c r="E359" s="22">
        <v>92.798489999999987</v>
      </c>
      <c r="F359" s="22">
        <v>307.36969880000004</v>
      </c>
      <c r="G359" s="22">
        <v>316.93477000000001</v>
      </c>
      <c r="H359" s="22">
        <v>458.59727000000004</v>
      </c>
      <c r="I359" s="23">
        <v>548.65068500000007</v>
      </c>
      <c r="J359" s="3"/>
    </row>
    <row r="360" spans="1:10" x14ac:dyDescent="0.25">
      <c r="A360" s="31" t="s">
        <v>741</v>
      </c>
      <c r="B360" s="21" t="s">
        <v>742</v>
      </c>
      <c r="C360" s="22">
        <v>456.20095999999995</v>
      </c>
      <c r="D360" s="22">
        <v>537.52209000000005</v>
      </c>
      <c r="E360" s="22">
        <v>81.842359999999985</v>
      </c>
      <c r="F360" s="22">
        <v>80.599779999999996</v>
      </c>
      <c r="G360" s="22">
        <v>88.59416499999999</v>
      </c>
      <c r="H360" s="22">
        <v>108.40998999999999</v>
      </c>
      <c r="I360" s="23">
        <v>114.839832</v>
      </c>
      <c r="J360" s="3"/>
    </row>
    <row r="361" spans="1:10" x14ac:dyDescent="0.25">
      <c r="A361" s="31" t="s">
        <v>743</v>
      </c>
      <c r="B361" s="21" t="s">
        <v>744</v>
      </c>
      <c r="C361" s="22">
        <v>70.122899999999987</v>
      </c>
      <c r="D361" s="22">
        <v>69.116810000000001</v>
      </c>
      <c r="E361" s="22">
        <v>157.19235999999998</v>
      </c>
      <c r="F361" s="22">
        <v>43.343200000000003</v>
      </c>
      <c r="G361" s="22">
        <v>35.026514000000006</v>
      </c>
      <c r="H361" s="22">
        <v>26.98001</v>
      </c>
      <c r="I361" s="23">
        <v>53.296689999999998</v>
      </c>
      <c r="J361" s="3"/>
    </row>
    <row r="362" spans="1:10" x14ac:dyDescent="0.25">
      <c r="A362" s="31" t="s">
        <v>746</v>
      </c>
      <c r="B362" s="21" t="s">
        <v>747</v>
      </c>
      <c r="C362" s="22">
        <v>0.76591000000000009</v>
      </c>
      <c r="D362" s="22">
        <v>453.95246000000009</v>
      </c>
      <c r="E362" s="22">
        <v>432.96440894799997</v>
      </c>
      <c r="F362" s="22">
        <v>187.99782000000002</v>
      </c>
      <c r="G362" s="22">
        <v>209.51324100000002</v>
      </c>
      <c r="H362" s="22">
        <v>471.02703000000002</v>
      </c>
      <c r="I362" s="23">
        <v>944.03554299999996</v>
      </c>
      <c r="J362" s="3"/>
    </row>
    <row r="363" spans="1:10" x14ac:dyDescent="0.25">
      <c r="A363" s="31" t="s">
        <v>749</v>
      </c>
      <c r="B363" s="21" t="s">
        <v>750</v>
      </c>
      <c r="C363" s="22">
        <v>8.6748800000000017</v>
      </c>
      <c r="D363" s="22">
        <v>1843.2448400000001</v>
      </c>
      <c r="E363" s="22">
        <v>2120.5829600000002</v>
      </c>
      <c r="F363" s="22">
        <v>2021.8351099999998</v>
      </c>
      <c r="G363" s="22">
        <v>2387.0290369999998</v>
      </c>
      <c r="H363" s="22">
        <v>3564.4680400000002</v>
      </c>
      <c r="I363" s="23">
        <v>3583.539863</v>
      </c>
      <c r="J363" s="3"/>
    </row>
    <row r="364" spans="1:10" x14ac:dyDescent="0.25">
      <c r="A364" s="31" t="s">
        <v>752</v>
      </c>
      <c r="B364" s="21" t="s">
        <v>753</v>
      </c>
      <c r="C364" s="22">
        <v>2.5848</v>
      </c>
      <c r="D364" s="22">
        <v>146.36475000000007</v>
      </c>
      <c r="E364" s="22">
        <v>74.554329999999993</v>
      </c>
      <c r="F364" s="22">
        <v>60.304169999999999</v>
      </c>
      <c r="G364" s="22">
        <v>120.323554</v>
      </c>
      <c r="H364" s="22">
        <v>167.03315000000001</v>
      </c>
      <c r="I364" s="23">
        <v>151.39823899999999</v>
      </c>
      <c r="J364" s="3"/>
    </row>
    <row r="365" spans="1:10" x14ac:dyDescent="0.25">
      <c r="A365" s="31" t="s">
        <v>755</v>
      </c>
      <c r="B365" s="21" t="s">
        <v>365</v>
      </c>
      <c r="C365" s="22">
        <v>128.02691000000002</v>
      </c>
      <c r="D365" s="22">
        <v>480.00581000000005</v>
      </c>
      <c r="E365" s="22">
        <v>726.13542000000007</v>
      </c>
      <c r="F365" s="22">
        <v>715.96826999999985</v>
      </c>
      <c r="G365" s="22">
        <v>673.58872099999996</v>
      </c>
      <c r="H365" s="22">
        <v>1048.6084099999998</v>
      </c>
      <c r="I365" s="23">
        <v>1073.415454</v>
      </c>
      <c r="J365" s="3"/>
    </row>
    <row r="366" spans="1:10" x14ac:dyDescent="0.25">
      <c r="A366" s="31" t="s">
        <v>757</v>
      </c>
      <c r="B366" s="21" t="s">
        <v>758</v>
      </c>
      <c r="C366" s="22">
        <v>0.30766000000000004</v>
      </c>
      <c r="D366" s="22">
        <v>46.855229999999999</v>
      </c>
      <c r="E366" s="22">
        <v>67.966039999999992</v>
      </c>
      <c r="F366" s="22">
        <v>71.752589999999998</v>
      </c>
      <c r="G366" s="22">
        <v>57.850807000000003</v>
      </c>
      <c r="H366" s="22">
        <v>204.34085000000002</v>
      </c>
      <c r="I366" s="23">
        <v>97.13100399999999</v>
      </c>
      <c r="J366" s="3"/>
    </row>
    <row r="367" spans="1:10" x14ac:dyDescent="0.25">
      <c r="A367" s="31" t="s">
        <v>760</v>
      </c>
      <c r="B367" s="21" t="s">
        <v>761</v>
      </c>
      <c r="C367" s="22">
        <v>84.540347576000002</v>
      </c>
      <c r="D367" s="22">
        <v>227.44703000000001</v>
      </c>
      <c r="E367" s="22">
        <v>218.80600999999999</v>
      </c>
      <c r="F367" s="22">
        <v>301.15037999999998</v>
      </c>
      <c r="G367" s="22">
        <v>217.70282699999998</v>
      </c>
      <c r="H367" s="22">
        <v>250.17212000000001</v>
      </c>
      <c r="I367" s="23">
        <v>330.19395299999996</v>
      </c>
      <c r="J367" s="3"/>
    </row>
    <row r="368" spans="1:10" x14ac:dyDescent="0.25">
      <c r="A368" s="31" t="s">
        <v>763</v>
      </c>
      <c r="B368" s="21" t="s">
        <v>764</v>
      </c>
      <c r="C368" s="22">
        <v>2260.8611642084002</v>
      </c>
      <c r="D368" s="22">
        <v>3667.1200296799998</v>
      </c>
      <c r="E368" s="22">
        <v>4177.2889262079989</v>
      </c>
      <c r="F368" s="22">
        <v>3267.5536764000003</v>
      </c>
      <c r="G368" s="22">
        <v>3167.6289500000003</v>
      </c>
      <c r="H368" s="22">
        <v>3928.7144500000004</v>
      </c>
      <c r="I368" s="23">
        <v>5063.5903109999999</v>
      </c>
      <c r="J368" s="3"/>
    </row>
    <row r="369" spans="1:10" x14ac:dyDescent="0.25">
      <c r="A369" s="31" t="s">
        <v>766</v>
      </c>
      <c r="B369" s="21" t="s">
        <v>767</v>
      </c>
      <c r="C369" s="22">
        <v>41.326442399999991</v>
      </c>
      <c r="D369" s="22">
        <v>274.10416000000004</v>
      </c>
      <c r="E369" s="22">
        <v>450.28474363199996</v>
      </c>
      <c r="F369" s="22">
        <v>543.58068999999989</v>
      </c>
      <c r="G369" s="22">
        <v>642.01730399999997</v>
      </c>
      <c r="H369" s="22">
        <v>614.52852000000007</v>
      </c>
      <c r="I369" s="23">
        <v>678.38525800000002</v>
      </c>
      <c r="J369" s="3"/>
    </row>
    <row r="370" spans="1:10" ht="29.25" x14ac:dyDescent="0.25">
      <c r="A370" s="31" t="s">
        <v>769</v>
      </c>
      <c r="B370" s="21" t="s">
        <v>770</v>
      </c>
      <c r="C370" s="22">
        <v>124.35032061599998</v>
      </c>
      <c r="D370" s="22">
        <v>640.60024734400008</v>
      </c>
      <c r="E370" s="22">
        <v>447.69436659600001</v>
      </c>
      <c r="F370" s="22">
        <v>584.63032960000021</v>
      </c>
      <c r="G370" s="22">
        <v>744.182772</v>
      </c>
      <c r="H370" s="22">
        <v>1309.2404100000001</v>
      </c>
      <c r="I370" s="23">
        <v>1421.4948810000001</v>
      </c>
      <c r="J370" s="3"/>
    </row>
    <row r="371" spans="1:10" x14ac:dyDescent="0.25">
      <c r="A371" s="32" t="s">
        <v>772</v>
      </c>
      <c r="B371" s="42" t="s">
        <v>773</v>
      </c>
      <c r="C371" s="22">
        <v>6.7235499999999995</v>
      </c>
      <c r="D371" s="22">
        <v>350.243518096</v>
      </c>
      <c r="E371" s="22">
        <v>364.97355999999996</v>
      </c>
      <c r="F371" s="22">
        <v>381.74835999999999</v>
      </c>
      <c r="G371" s="22">
        <v>421.32593800000001</v>
      </c>
      <c r="H371" s="22">
        <v>507.54023999999998</v>
      </c>
      <c r="I371" s="23">
        <v>590.38364000000001</v>
      </c>
      <c r="J371" s="63"/>
    </row>
    <row r="372" spans="1:10" x14ac:dyDescent="0.25">
      <c r="A372" s="31" t="s">
        <v>775</v>
      </c>
      <c r="B372" s="21" t="s">
        <v>776</v>
      </c>
      <c r="C372" s="22">
        <v>109.61457999999999</v>
      </c>
      <c r="D372" s="22">
        <v>56.732730000000018</v>
      </c>
      <c r="E372" s="22">
        <v>20.191220000000001</v>
      </c>
      <c r="F372" s="22">
        <v>19.169280000000001</v>
      </c>
      <c r="G372" s="22">
        <v>3.7293000000000003</v>
      </c>
      <c r="H372" s="22">
        <v>1.2174</v>
      </c>
      <c r="I372" s="23">
        <v>0</v>
      </c>
      <c r="J372" s="63"/>
    </row>
    <row r="373" spans="1:10" ht="43.5" x14ac:dyDescent="0.25">
      <c r="A373" s="31" t="s">
        <v>778</v>
      </c>
      <c r="B373" s="21" t="s">
        <v>779</v>
      </c>
      <c r="C373" s="22">
        <v>56.210449860000011</v>
      </c>
      <c r="D373" s="22">
        <v>134.67268000000001</v>
      </c>
      <c r="E373" s="22">
        <v>107.77949485199998</v>
      </c>
      <c r="F373" s="22">
        <v>122.05645000000001</v>
      </c>
      <c r="G373" s="22">
        <v>173.102239</v>
      </c>
      <c r="H373" s="22">
        <v>312.54045000000008</v>
      </c>
      <c r="I373" s="23">
        <v>427.78837600000003</v>
      </c>
      <c r="J373" s="63"/>
    </row>
    <row r="374" spans="1:10" ht="43.5" x14ac:dyDescent="0.25">
      <c r="A374" s="31" t="s">
        <v>781</v>
      </c>
      <c r="B374" s="21" t="s">
        <v>782</v>
      </c>
      <c r="C374" s="22">
        <v>198.40535000000003</v>
      </c>
      <c r="D374" s="22">
        <v>149.28382000000002</v>
      </c>
      <c r="E374" s="22">
        <v>77.92425999999999</v>
      </c>
      <c r="F374" s="22">
        <v>59.721849999999989</v>
      </c>
      <c r="G374" s="22">
        <v>72.665030000000002</v>
      </c>
      <c r="H374" s="22">
        <v>72.733459999999994</v>
      </c>
      <c r="I374" s="23">
        <v>63.101641000000001</v>
      </c>
      <c r="J374" s="3"/>
    </row>
    <row r="375" spans="1:10" x14ac:dyDescent="0.25">
      <c r="A375" s="31" t="s">
        <v>784</v>
      </c>
      <c r="B375" s="21" t="s">
        <v>785</v>
      </c>
      <c r="C375" s="22">
        <v>53471.558388570964</v>
      </c>
      <c r="D375" s="22">
        <v>33488.684194889996</v>
      </c>
      <c r="E375" s="22">
        <v>22907.777662328248</v>
      </c>
      <c r="F375" s="22">
        <v>28039.059272879997</v>
      </c>
      <c r="G375" s="22">
        <v>28425.436431000002</v>
      </c>
      <c r="H375" s="22">
        <v>40142.581629999993</v>
      </c>
      <c r="I375" s="23">
        <v>44523.064517999999</v>
      </c>
      <c r="J375" s="3"/>
    </row>
    <row r="376" spans="1:10" x14ac:dyDescent="0.25">
      <c r="A376" s="31"/>
      <c r="B376" s="21"/>
      <c r="C376" s="22"/>
      <c r="D376" s="22"/>
      <c r="E376" s="22"/>
      <c r="F376" s="22"/>
      <c r="G376" s="22"/>
      <c r="H376" s="22"/>
      <c r="I376" s="23"/>
      <c r="J376" s="3"/>
    </row>
    <row r="377" spans="1:10" x14ac:dyDescent="0.25">
      <c r="A377" s="31"/>
      <c r="B377" s="60" t="s">
        <v>787</v>
      </c>
      <c r="C377" s="61">
        <v>34083.858006637747</v>
      </c>
      <c r="D377" s="61">
        <f>+D379+D395</f>
        <v>41607.192439371996</v>
      </c>
      <c r="E377" s="61">
        <v>50294.80906629641</v>
      </c>
      <c r="F377" s="61">
        <v>41758.782566502581</v>
      </c>
      <c r="G377" s="61">
        <v>49073.4686</v>
      </c>
      <c r="H377" s="61">
        <v>59310.215725000002</v>
      </c>
      <c r="I377" s="61">
        <v>57030.33668</v>
      </c>
      <c r="J377" s="51">
        <v>2</v>
      </c>
    </row>
    <row r="378" spans="1:10" x14ac:dyDescent="0.25">
      <c r="A378" s="31"/>
      <c r="B378" s="21"/>
      <c r="C378" s="22"/>
      <c r="D378" s="22"/>
      <c r="E378" s="22"/>
      <c r="F378" s="22"/>
      <c r="G378" s="22"/>
      <c r="H378" s="22"/>
      <c r="I378" s="23"/>
      <c r="J378" s="3"/>
    </row>
    <row r="379" spans="1:10" x14ac:dyDescent="0.25">
      <c r="A379" s="31"/>
      <c r="B379" s="43" t="s">
        <v>788</v>
      </c>
      <c r="C379" s="17">
        <v>28984.320766313689</v>
      </c>
      <c r="D379" s="17">
        <v>34704.914204923407</v>
      </c>
      <c r="E379" s="17">
        <v>43668.028997639929</v>
      </c>
      <c r="F379" s="17">
        <v>34971.223447284799</v>
      </c>
      <c r="G379" s="17">
        <v>43116.179363000003</v>
      </c>
      <c r="H379" s="17">
        <v>52949.240156</v>
      </c>
      <c r="I379" s="18">
        <v>52030.752896999998</v>
      </c>
      <c r="J379" s="3">
        <v>1</v>
      </c>
    </row>
    <row r="380" spans="1:10" x14ac:dyDescent="0.25">
      <c r="A380" s="31"/>
      <c r="B380" s="21"/>
      <c r="C380" s="22"/>
      <c r="D380" s="22"/>
      <c r="E380" s="22"/>
      <c r="F380" s="22"/>
      <c r="G380" s="22"/>
      <c r="H380" s="22"/>
      <c r="I380" s="23"/>
      <c r="J380" s="3"/>
    </row>
    <row r="381" spans="1:10" ht="29.25" x14ac:dyDescent="0.25">
      <c r="A381" s="31" t="s">
        <v>2911</v>
      </c>
      <c r="B381" s="21" t="s">
        <v>247</v>
      </c>
      <c r="C381" s="22">
        <v>2809.9092000000001</v>
      </c>
      <c r="D381" s="22">
        <v>4648.9449600000007</v>
      </c>
      <c r="E381" s="22">
        <v>5869.7023352920005</v>
      </c>
      <c r="F381" s="22">
        <v>4853.1850975999987</v>
      </c>
      <c r="G381" s="22">
        <v>4486.7316639999999</v>
      </c>
      <c r="H381" s="22">
        <v>6484.5776959999994</v>
      </c>
      <c r="I381" s="23">
        <v>7112.6675890000006</v>
      </c>
      <c r="J381" s="3"/>
    </row>
    <row r="382" spans="1:10" ht="29.25" x14ac:dyDescent="0.25">
      <c r="A382" s="31" t="s">
        <v>2912</v>
      </c>
      <c r="B382" s="21" t="s">
        <v>38</v>
      </c>
      <c r="C382" s="22">
        <v>5700.0007479748974</v>
      </c>
      <c r="D382" s="22">
        <v>6473.4559813116002</v>
      </c>
      <c r="E382" s="22">
        <v>7633.4447779040001</v>
      </c>
      <c r="F382" s="22">
        <v>7933.3539899999978</v>
      </c>
      <c r="G382" s="22">
        <v>8520.6212379999997</v>
      </c>
      <c r="H382" s="22">
        <v>10885.020879999998</v>
      </c>
      <c r="I382" s="23">
        <v>12039.994144999999</v>
      </c>
      <c r="J382" s="3"/>
    </row>
    <row r="383" spans="1:10" x14ac:dyDescent="0.25">
      <c r="A383" s="32" t="s">
        <v>2913</v>
      </c>
      <c r="B383" s="42" t="s">
        <v>2914</v>
      </c>
      <c r="C383" s="22">
        <v>0</v>
      </c>
      <c r="D383" s="22">
        <v>0</v>
      </c>
      <c r="E383" s="22">
        <v>2.5794699999999997</v>
      </c>
      <c r="F383" s="22">
        <v>0</v>
      </c>
      <c r="G383" s="22">
        <v>0</v>
      </c>
      <c r="H383" s="22">
        <v>15.434709999999999</v>
      </c>
      <c r="I383" s="23">
        <v>0</v>
      </c>
      <c r="J383" s="3"/>
    </row>
    <row r="384" spans="1:10" x14ac:dyDescent="0.25">
      <c r="A384" s="31" t="s">
        <v>2915</v>
      </c>
      <c r="B384" s="21" t="s">
        <v>791</v>
      </c>
      <c r="C384" s="22">
        <v>129.15422264094667</v>
      </c>
      <c r="D384" s="22">
        <v>166.34101603268334</v>
      </c>
      <c r="E384" s="22">
        <v>54.417743596000001</v>
      </c>
      <c r="F384" s="22">
        <v>352.52502231307676</v>
      </c>
      <c r="G384" s="22">
        <v>289.01494500000001</v>
      </c>
      <c r="H384" s="22">
        <v>259.77226000000002</v>
      </c>
      <c r="I384" s="23">
        <v>338.22571400000004</v>
      </c>
      <c r="J384" s="3"/>
    </row>
    <row r="385" spans="1:10" x14ac:dyDescent="0.25">
      <c r="A385" s="31" t="s">
        <v>2916</v>
      </c>
      <c r="B385" s="21" t="s">
        <v>283</v>
      </c>
      <c r="C385" s="22">
        <v>1732.9802910728818</v>
      </c>
      <c r="D385" s="22">
        <v>2040.8152426381812</v>
      </c>
      <c r="E385" s="22">
        <v>1983.6271933359999</v>
      </c>
      <c r="F385" s="22">
        <v>2019.1502029619</v>
      </c>
      <c r="G385" s="22">
        <v>2815.546304</v>
      </c>
      <c r="H385" s="22">
        <v>3288.78811</v>
      </c>
      <c r="I385" s="23">
        <v>3294.5896000000002</v>
      </c>
      <c r="J385" s="3"/>
    </row>
    <row r="386" spans="1:10" ht="29.25" x14ac:dyDescent="0.25">
      <c r="A386" s="31" t="s">
        <v>2917</v>
      </c>
      <c r="B386" s="21" t="s">
        <v>21</v>
      </c>
      <c r="C386" s="22">
        <v>6762.099623262724</v>
      </c>
      <c r="D386" s="22">
        <v>9610.8518412461726</v>
      </c>
      <c r="E386" s="22">
        <v>12411.235386421449</v>
      </c>
      <c r="F386" s="22">
        <v>8287.407673966829</v>
      </c>
      <c r="G386" s="22">
        <v>13683.479403000001</v>
      </c>
      <c r="H386" s="22">
        <v>12729.505539000002</v>
      </c>
      <c r="I386" s="23">
        <v>12031.710693999998</v>
      </c>
      <c r="J386" s="3"/>
    </row>
    <row r="387" spans="1:10" ht="29.25" x14ac:dyDescent="0.25">
      <c r="A387" s="31" t="s">
        <v>2918</v>
      </c>
      <c r="B387" s="21" t="s">
        <v>740</v>
      </c>
      <c r="C387" s="22">
        <v>215.60750508280188</v>
      </c>
      <c r="D387" s="22">
        <v>268.62748055666668</v>
      </c>
      <c r="E387" s="22">
        <v>403.29598522400005</v>
      </c>
      <c r="F387" s="22">
        <v>284.41021858476802</v>
      </c>
      <c r="G387" s="22">
        <v>532.25636800000007</v>
      </c>
      <c r="H387" s="22">
        <v>450.91602</v>
      </c>
      <c r="I387" s="23">
        <v>209.19594599999999</v>
      </c>
      <c r="J387" s="3"/>
    </row>
    <row r="388" spans="1:10" x14ac:dyDescent="0.25">
      <c r="A388" s="32" t="s">
        <v>2919</v>
      </c>
      <c r="B388" s="42" t="s">
        <v>95</v>
      </c>
      <c r="C388" s="22">
        <v>4462.4191484931607</v>
      </c>
      <c r="D388" s="22">
        <v>4509.518275448394</v>
      </c>
      <c r="E388" s="22">
        <v>7162.7326039453565</v>
      </c>
      <c r="F388" s="22">
        <v>6613.4781143136224</v>
      </c>
      <c r="G388" s="22">
        <v>6599.2756169999993</v>
      </c>
      <c r="H388" s="22">
        <v>7686.9471109999995</v>
      </c>
      <c r="I388" s="23">
        <v>7662.1857349999991</v>
      </c>
      <c r="J388" s="3"/>
    </row>
    <row r="389" spans="1:10" x14ac:dyDescent="0.25">
      <c r="A389" s="33" t="s">
        <v>2920</v>
      </c>
      <c r="B389" s="26" t="s">
        <v>228</v>
      </c>
      <c r="C389" s="27">
        <v>1125.6446324354158</v>
      </c>
      <c r="D389" s="27">
        <v>1056.5852213766668</v>
      </c>
      <c r="E389" s="27">
        <v>1898.85177406</v>
      </c>
      <c r="F389" s="27">
        <v>436.36448203409833</v>
      </c>
      <c r="G389" s="27">
        <v>1505.5145730000002</v>
      </c>
      <c r="H389" s="27">
        <v>2595.4186099999997</v>
      </c>
      <c r="I389" s="28">
        <v>1585.7985450000001</v>
      </c>
      <c r="J389" s="3"/>
    </row>
    <row r="390" spans="1:10" x14ac:dyDescent="0.25">
      <c r="A390" s="31" t="s">
        <v>2921</v>
      </c>
      <c r="B390" s="21" t="s">
        <v>158</v>
      </c>
      <c r="C390" s="22">
        <v>1384.4919471839521</v>
      </c>
      <c r="D390" s="22">
        <v>1314.9948872720133</v>
      </c>
      <c r="E390" s="22">
        <v>769.5729399999999</v>
      </c>
      <c r="F390" s="22">
        <v>956.36378945281797</v>
      </c>
      <c r="G390" s="22">
        <v>932.48531700000001</v>
      </c>
      <c r="H390" s="22">
        <v>1890.99234</v>
      </c>
      <c r="I390" s="23">
        <v>1180.2117229999999</v>
      </c>
      <c r="J390" s="3"/>
    </row>
    <row r="391" spans="1:10" x14ac:dyDescent="0.25">
      <c r="A391" s="31" t="s">
        <v>2922</v>
      </c>
      <c r="B391" s="21" t="s">
        <v>244</v>
      </c>
      <c r="C391" s="22">
        <v>1853.7644655561298</v>
      </c>
      <c r="D391" s="22">
        <v>1822.6147777314889</v>
      </c>
      <c r="E391" s="22">
        <v>2954.1084042381603</v>
      </c>
      <c r="F391" s="22">
        <v>1340.7445713399309</v>
      </c>
      <c r="G391" s="22">
        <v>1294.5424950000001</v>
      </c>
      <c r="H391" s="22">
        <v>1953.96172</v>
      </c>
      <c r="I391" s="23">
        <v>1836.8301560000002</v>
      </c>
      <c r="J391" s="3"/>
    </row>
    <row r="392" spans="1:10" x14ac:dyDescent="0.25">
      <c r="A392" s="31" t="s">
        <v>2923</v>
      </c>
      <c r="B392" s="21" t="s">
        <v>800</v>
      </c>
      <c r="C392" s="22">
        <v>271.74679356133333</v>
      </c>
      <c r="D392" s="22">
        <v>324.64023736666667</v>
      </c>
      <c r="E392" s="22">
        <v>246.78583238935639</v>
      </c>
      <c r="F392" s="22">
        <v>264.51776990122323</v>
      </c>
      <c r="G392" s="22">
        <v>359.68607799999995</v>
      </c>
      <c r="H392" s="22">
        <v>650.17742999999996</v>
      </c>
      <c r="I392" s="23">
        <v>307.47918300000003</v>
      </c>
      <c r="J392" s="3"/>
    </row>
    <row r="393" spans="1:10" x14ac:dyDescent="0.25">
      <c r="A393" s="31" t="s">
        <v>2924</v>
      </c>
      <c r="B393" s="21" t="s">
        <v>128</v>
      </c>
      <c r="C393" s="22">
        <v>2536.5021890494422</v>
      </c>
      <c r="D393" s="22">
        <v>2467.5242839428761</v>
      </c>
      <c r="E393" s="22">
        <v>2277.6745512336029</v>
      </c>
      <c r="F393" s="22">
        <v>1629.722514816538</v>
      </c>
      <c r="G393" s="22">
        <v>2097.025361</v>
      </c>
      <c r="H393" s="22">
        <v>4057.7277299999996</v>
      </c>
      <c r="I393" s="23">
        <v>4431.863867</v>
      </c>
      <c r="J393" s="3"/>
    </row>
    <row r="394" spans="1:10" x14ac:dyDescent="0.25">
      <c r="A394" s="31"/>
      <c r="B394" s="21"/>
      <c r="C394" s="22"/>
      <c r="D394" s="22"/>
      <c r="E394" s="22"/>
      <c r="F394" s="22"/>
      <c r="G394" s="22"/>
      <c r="H394" s="22"/>
      <c r="I394" s="23"/>
      <c r="J394" s="3"/>
    </row>
    <row r="395" spans="1:10" x14ac:dyDescent="0.25">
      <c r="A395" s="31"/>
      <c r="B395" s="43" t="s">
        <v>803</v>
      </c>
      <c r="C395" s="17">
        <v>5099.5372403240572</v>
      </c>
      <c r="D395" s="17">
        <v>6902.2782344485895</v>
      </c>
      <c r="E395" s="17">
        <v>6626.7800686564815</v>
      </c>
      <c r="F395" s="17">
        <v>6787.5591192177799</v>
      </c>
      <c r="G395" s="17">
        <v>5957.289236999999</v>
      </c>
      <c r="H395" s="17">
        <v>6360.9755690000002</v>
      </c>
      <c r="I395" s="18">
        <v>4999.583783</v>
      </c>
      <c r="J395" s="3">
        <v>1</v>
      </c>
    </row>
    <row r="396" spans="1:10" x14ac:dyDescent="0.25">
      <c r="A396" s="31"/>
      <c r="B396" s="21"/>
      <c r="C396" s="22"/>
      <c r="D396" s="22"/>
      <c r="E396" s="22"/>
      <c r="F396" s="22"/>
      <c r="G396" s="22"/>
      <c r="H396" s="22"/>
      <c r="I396" s="23"/>
      <c r="J396" s="3"/>
    </row>
    <row r="397" spans="1:10" x14ac:dyDescent="0.25">
      <c r="A397" s="31" t="s">
        <v>2925</v>
      </c>
      <c r="B397" s="21" t="s">
        <v>804</v>
      </c>
      <c r="C397" s="22">
        <v>0</v>
      </c>
      <c r="D397" s="22">
        <v>6.5683100000000003</v>
      </c>
      <c r="E397" s="22">
        <v>11.584389999999999</v>
      </c>
      <c r="F397" s="22">
        <v>14.07114</v>
      </c>
      <c r="G397" s="22">
        <v>35.397940000000006</v>
      </c>
      <c r="H397" s="22">
        <v>8.7321399999999993</v>
      </c>
      <c r="I397" s="23">
        <v>12.222200999999998</v>
      </c>
      <c r="J397" s="3"/>
    </row>
    <row r="398" spans="1:10" x14ac:dyDescent="0.25">
      <c r="A398" s="31" t="s">
        <v>2926</v>
      </c>
      <c r="B398" s="21" t="s">
        <v>806</v>
      </c>
      <c r="C398" s="22">
        <v>0.15165999999999999</v>
      </c>
      <c r="D398" s="22">
        <v>10.41356</v>
      </c>
      <c r="E398" s="22">
        <v>13.63547</v>
      </c>
      <c r="F398" s="22">
        <v>11.253449999999999</v>
      </c>
      <c r="G398" s="22">
        <v>2.694191</v>
      </c>
      <c r="H398" s="22">
        <v>15.066470000000001</v>
      </c>
      <c r="I398" s="23">
        <v>12.466236999999998</v>
      </c>
      <c r="J398" s="3"/>
    </row>
    <row r="399" spans="1:10" x14ac:dyDescent="0.25">
      <c r="A399" s="31" t="s">
        <v>2927</v>
      </c>
      <c r="B399" s="21" t="s">
        <v>808</v>
      </c>
      <c r="C399" s="22">
        <v>0</v>
      </c>
      <c r="D399" s="22">
        <v>2.1</v>
      </c>
      <c r="E399" s="22">
        <v>0</v>
      </c>
      <c r="F399" s="22">
        <v>0</v>
      </c>
      <c r="G399" s="22">
        <v>0</v>
      </c>
      <c r="H399" s="22">
        <v>0</v>
      </c>
      <c r="I399" s="23">
        <v>0</v>
      </c>
      <c r="J399" s="3"/>
    </row>
    <row r="400" spans="1:10" x14ac:dyDescent="0.25">
      <c r="A400" s="31" t="s">
        <v>2928</v>
      </c>
      <c r="B400" s="21" t="s">
        <v>193</v>
      </c>
      <c r="C400" s="22">
        <v>1603.8134584680001</v>
      </c>
      <c r="D400" s="22">
        <v>1588.487498736125</v>
      </c>
      <c r="E400" s="22">
        <v>1026.8990823080001</v>
      </c>
      <c r="F400" s="22">
        <v>637.31417199999999</v>
      </c>
      <c r="G400" s="22">
        <v>486.09944199999995</v>
      </c>
      <c r="H400" s="22">
        <v>648.04114000000004</v>
      </c>
      <c r="I400" s="23">
        <v>930.23706700000002</v>
      </c>
      <c r="J400" s="3"/>
    </row>
    <row r="401" spans="1:10" x14ac:dyDescent="0.25">
      <c r="A401" s="32" t="s">
        <v>2929</v>
      </c>
      <c r="B401" s="42" t="s">
        <v>384</v>
      </c>
      <c r="C401" s="22">
        <v>3495.399491856057</v>
      </c>
      <c r="D401" s="22">
        <v>5269.666412112465</v>
      </c>
      <c r="E401" s="22">
        <v>5551.3742963484819</v>
      </c>
      <c r="F401" s="22">
        <v>6061.9683780177793</v>
      </c>
      <c r="G401" s="22">
        <v>5381.5844009999992</v>
      </c>
      <c r="H401" s="22">
        <v>5614.7480989999995</v>
      </c>
      <c r="I401" s="23">
        <v>3979.497875</v>
      </c>
      <c r="J401" s="3"/>
    </row>
    <row r="402" spans="1:10" x14ac:dyDescent="0.25">
      <c r="A402" s="31" t="s">
        <v>2930</v>
      </c>
      <c r="B402" s="21" t="s">
        <v>811</v>
      </c>
      <c r="C402" s="22">
        <v>0</v>
      </c>
      <c r="D402" s="22">
        <v>0.30237000000000003</v>
      </c>
      <c r="E402" s="22">
        <v>3.4590000000000003E-2</v>
      </c>
      <c r="F402" s="22">
        <v>0.12514</v>
      </c>
      <c r="G402" s="22">
        <v>0.26829000000000003</v>
      </c>
      <c r="H402" s="22">
        <v>0.21888999999999997</v>
      </c>
      <c r="I402" s="23">
        <v>0</v>
      </c>
      <c r="J402" s="3"/>
    </row>
    <row r="403" spans="1:10" x14ac:dyDescent="0.25">
      <c r="A403" s="31" t="s">
        <v>2932</v>
      </c>
      <c r="B403" s="21" t="s">
        <v>812</v>
      </c>
      <c r="C403" s="22">
        <v>5.6070000000000002E-2</v>
      </c>
      <c r="D403" s="22">
        <v>18.761519999999997</v>
      </c>
      <c r="E403" s="22">
        <v>22.947120000000002</v>
      </c>
      <c r="F403" s="22">
        <v>49.573430000000002</v>
      </c>
      <c r="G403" s="22">
        <v>38.444228000000003</v>
      </c>
      <c r="H403" s="22">
        <v>46.209539999999997</v>
      </c>
      <c r="I403" s="23">
        <v>50.738450000000007</v>
      </c>
      <c r="J403" s="3"/>
    </row>
    <row r="404" spans="1:10" x14ac:dyDescent="0.25">
      <c r="A404" s="31" t="s">
        <v>2933</v>
      </c>
      <c r="B404" s="21" t="s">
        <v>814</v>
      </c>
      <c r="C404" s="22">
        <v>0.11656</v>
      </c>
      <c r="D404" s="22">
        <v>5.9785636000000002</v>
      </c>
      <c r="E404" s="22">
        <v>0.30512</v>
      </c>
      <c r="F404" s="22">
        <v>13.253409199999998</v>
      </c>
      <c r="G404" s="22">
        <v>12.800745000000001</v>
      </c>
      <c r="H404" s="22">
        <v>27.959289999999999</v>
      </c>
      <c r="I404" s="23">
        <v>14.421953</v>
      </c>
      <c r="J404" s="3"/>
    </row>
    <row r="405" spans="1:10" x14ac:dyDescent="0.25">
      <c r="A405" s="31"/>
      <c r="B405" s="21"/>
      <c r="C405" s="22"/>
      <c r="D405" s="22"/>
      <c r="E405" s="22"/>
      <c r="F405" s="22"/>
      <c r="G405" s="22"/>
      <c r="H405" s="22"/>
      <c r="I405" s="23"/>
      <c r="J405" s="3"/>
    </row>
    <row r="406" spans="1:10" x14ac:dyDescent="0.25">
      <c r="A406" s="31"/>
      <c r="B406" s="60" t="s">
        <v>816</v>
      </c>
      <c r="C406" s="61">
        <v>16427.396472354991</v>
      </c>
      <c r="D406" s="61">
        <v>17226.950575596402</v>
      </c>
      <c r="E406" s="61">
        <v>23316.014703392</v>
      </c>
      <c r="F406" s="61">
        <v>21004.325809200003</v>
      </c>
      <c r="G406" s="61">
        <v>25400.711509000001</v>
      </c>
      <c r="H406" s="61">
        <v>22232.104639999998</v>
      </c>
      <c r="I406" s="66">
        <v>19129.221196999999</v>
      </c>
      <c r="J406" s="3">
        <v>2</v>
      </c>
    </row>
    <row r="407" spans="1:10" x14ac:dyDescent="0.25">
      <c r="A407" s="31"/>
      <c r="B407" s="21"/>
      <c r="C407" s="22"/>
      <c r="D407" s="22"/>
      <c r="E407" s="22"/>
      <c r="F407" s="22"/>
      <c r="G407" s="22"/>
      <c r="H407" s="22"/>
      <c r="I407" s="23"/>
      <c r="J407" s="3"/>
    </row>
    <row r="408" spans="1:10" x14ac:dyDescent="0.25">
      <c r="A408" s="31"/>
      <c r="B408" s="43" t="s">
        <v>817</v>
      </c>
      <c r="C408" s="17">
        <v>7.0126400000000002</v>
      </c>
      <c r="D408" s="17">
        <v>0.15977000000000002</v>
      </c>
      <c r="E408" s="17">
        <v>0</v>
      </c>
      <c r="F408" s="17">
        <v>0</v>
      </c>
      <c r="G408" s="17">
        <v>0</v>
      </c>
      <c r="H408" s="17">
        <v>0</v>
      </c>
      <c r="I408" s="18">
        <v>0.37983100000000003</v>
      </c>
      <c r="J408" s="3">
        <v>1</v>
      </c>
    </row>
    <row r="409" spans="1:10" ht="29.25" x14ac:dyDescent="0.25">
      <c r="A409" s="31" t="s">
        <v>2934</v>
      </c>
      <c r="B409" s="21" t="s">
        <v>818</v>
      </c>
      <c r="C409" s="22">
        <v>4.3814200000000003</v>
      </c>
      <c r="D409" s="22">
        <v>0.15977000000000002</v>
      </c>
      <c r="E409" s="22">
        <v>0</v>
      </c>
      <c r="F409" s="22">
        <v>0</v>
      </c>
      <c r="G409" s="22">
        <v>0</v>
      </c>
      <c r="H409" s="22">
        <v>0</v>
      </c>
      <c r="I409" s="23">
        <v>0</v>
      </c>
      <c r="J409" s="3"/>
    </row>
    <row r="410" spans="1:10" x14ac:dyDescent="0.25">
      <c r="A410" s="31" t="s">
        <v>2935</v>
      </c>
      <c r="B410" s="21" t="s">
        <v>2936</v>
      </c>
      <c r="C410" s="22">
        <v>0</v>
      </c>
      <c r="D410" s="22">
        <v>0</v>
      </c>
      <c r="E410" s="22">
        <v>0</v>
      </c>
      <c r="F410" s="22">
        <v>0</v>
      </c>
      <c r="G410" s="22">
        <v>0</v>
      </c>
      <c r="H410" s="22">
        <v>0</v>
      </c>
      <c r="I410" s="23">
        <v>5.2231E-2</v>
      </c>
      <c r="J410" s="3"/>
    </row>
    <row r="411" spans="1:10" ht="43.5" x14ac:dyDescent="0.25">
      <c r="A411" s="31" t="s">
        <v>2937</v>
      </c>
      <c r="B411" s="21" t="s">
        <v>2938</v>
      </c>
      <c r="C411" s="22">
        <v>0</v>
      </c>
      <c r="D411" s="22">
        <v>0</v>
      </c>
      <c r="E411" s="22">
        <v>0</v>
      </c>
      <c r="F411" s="22">
        <v>0</v>
      </c>
      <c r="G411" s="22">
        <v>0</v>
      </c>
      <c r="H411" s="22">
        <v>0</v>
      </c>
      <c r="I411" s="23">
        <v>0</v>
      </c>
      <c r="J411" s="3"/>
    </row>
    <row r="412" spans="1:10" ht="29.25" x14ac:dyDescent="0.25">
      <c r="A412" s="31" t="s">
        <v>2939</v>
      </c>
      <c r="B412" s="21" t="s">
        <v>820</v>
      </c>
      <c r="C412" s="22">
        <v>2.6312199999999999</v>
      </c>
      <c r="D412" s="22">
        <v>0</v>
      </c>
      <c r="E412" s="22">
        <v>0</v>
      </c>
      <c r="F412" s="22">
        <v>0</v>
      </c>
      <c r="G412" s="22">
        <v>0</v>
      </c>
      <c r="H412" s="22">
        <v>0</v>
      </c>
      <c r="I412" s="23">
        <v>0</v>
      </c>
      <c r="J412" s="3"/>
    </row>
    <row r="413" spans="1:10" ht="29.25" x14ac:dyDescent="0.25">
      <c r="A413" s="31" t="s">
        <v>2940</v>
      </c>
      <c r="B413" s="21" t="s">
        <v>2941</v>
      </c>
      <c r="C413" s="22">
        <v>0</v>
      </c>
      <c r="D413" s="22">
        <v>0</v>
      </c>
      <c r="E413" s="22">
        <v>0</v>
      </c>
      <c r="F413" s="22">
        <v>0</v>
      </c>
      <c r="G413" s="22">
        <v>0</v>
      </c>
      <c r="H413" s="22">
        <v>0</v>
      </c>
      <c r="I413" s="23">
        <v>0.24158399999999999</v>
      </c>
      <c r="J413" s="3"/>
    </row>
    <row r="414" spans="1:10" ht="29.25" x14ac:dyDescent="0.25">
      <c r="A414" s="31" t="s">
        <v>2942</v>
      </c>
      <c r="B414" s="21" t="s">
        <v>2943</v>
      </c>
      <c r="C414" s="22">
        <v>0</v>
      </c>
      <c r="D414" s="22">
        <v>0</v>
      </c>
      <c r="E414" s="22">
        <v>0</v>
      </c>
      <c r="F414" s="22">
        <v>0</v>
      </c>
      <c r="G414" s="22">
        <v>0</v>
      </c>
      <c r="H414" s="22">
        <v>0</v>
      </c>
      <c r="I414" s="23">
        <v>8.6016000000000009E-2</v>
      </c>
      <c r="J414" s="3"/>
    </row>
    <row r="415" spans="1:10" x14ac:dyDescent="0.25">
      <c r="A415" s="31" t="s">
        <v>2944</v>
      </c>
      <c r="B415" s="42" t="s">
        <v>2945</v>
      </c>
      <c r="C415" s="17">
        <v>0</v>
      </c>
      <c r="D415" s="17">
        <v>0</v>
      </c>
      <c r="E415" s="17">
        <v>0</v>
      </c>
      <c r="F415" s="17">
        <v>0</v>
      </c>
      <c r="G415" s="17">
        <v>0</v>
      </c>
      <c r="H415" s="17">
        <v>0</v>
      </c>
      <c r="I415" s="18">
        <v>0</v>
      </c>
      <c r="J415" s="3"/>
    </row>
    <row r="416" spans="1:10" ht="29.25" x14ac:dyDescent="0.25">
      <c r="A416" s="31" t="s">
        <v>2946</v>
      </c>
      <c r="B416" s="21" t="s">
        <v>822</v>
      </c>
      <c r="C416" s="22">
        <v>0</v>
      </c>
      <c r="D416" s="22">
        <v>0</v>
      </c>
      <c r="E416" s="22">
        <v>0</v>
      </c>
      <c r="F416" s="22">
        <v>0</v>
      </c>
      <c r="G416" s="22">
        <v>0</v>
      </c>
      <c r="H416" s="22">
        <v>0</v>
      </c>
      <c r="I416" s="23">
        <v>0</v>
      </c>
      <c r="J416" s="3"/>
    </row>
    <row r="417" spans="1:10" x14ac:dyDescent="0.25">
      <c r="A417" s="31" t="s">
        <v>2947</v>
      </c>
      <c r="B417" s="21" t="s">
        <v>2948</v>
      </c>
      <c r="C417" s="22">
        <v>0</v>
      </c>
      <c r="D417" s="22">
        <v>0</v>
      </c>
      <c r="E417" s="22">
        <v>0</v>
      </c>
      <c r="F417" s="22">
        <v>0</v>
      </c>
      <c r="G417" s="22">
        <v>0</v>
      </c>
      <c r="H417" s="22">
        <v>0</v>
      </c>
      <c r="I417" s="23">
        <v>0</v>
      </c>
      <c r="J417" s="3"/>
    </row>
    <row r="418" spans="1:10" x14ac:dyDescent="0.25">
      <c r="A418" s="31" t="s">
        <v>2949</v>
      </c>
      <c r="B418" s="21" t="s">
        <v>2950</v>
      </c>
      <c r="C418" s="22">
        <v>0</v>
      </c>
      <c r="D418" s="22">
        <v>0</v>
      </c>
      <c r="E418" s="22">
        <v>0</v>
      </c>
      <c r="F418" s="22">
        <v>0</v>
      </c>
      <c r="G418" s="22">
        <v>0</v>
      </c>
      <c r="H418" s="22">
        <v>0</v>
      </c>
      <c r="I418" s="23">
        <v>0</v>
      </c>
      <c r="J418" s="3"/>
    </row>
    <row r="419" spans="1:10" x14ac:dyDescent="0.25">
      <c r="A419" s="31" t="s">
        <v>2951</v>
      </c>
      <c r="B419" s="21" t="s">
        <v>2952</v>
      </c>
      <c r="C419" s="22">
        <v>0</v>
      </c>
      <c r="D419" s="22">
        <v>0</v>
      </c>
      <c r="E419" s="22">
        <v>0</v>
      </c>
      <c r="F419" s="22">
        <v>0</v>
      </c>
      <c r="G419" s="22">
        <v>0</v>
      </c>
      <c r="H419" s="22">
        <v>0</v>
      </c>
      <c r="I419" s="23">
        <v>0</v>
      </c>
      <c r="J419" s="3"/>
    </row>
    <row r="420" spans="1:10" x14ac:dyDescent="0.25">
      <c r="A420" s="31"/>
      <c r="B420" s="21"/>
      <c r="C420" s="22"/>
      <c r="D420" s="22"/>
      <c r="E420" s="22"/>
      <c r="F420" s="22"/>
      <c r="G420" s="22"/>
      <c r="H420" s="22"/>
      <c r="I420" s="23"/>
      <c r="J420" s="3"/>
    </row>
    <row r="421" spans="1:10" x14ac:dyDescent="0.25">
      <c r="A421" s="31"/>
      <c r="B421" s="43" t="s">
        <v>824</v>
      </c>
      <c r="C421" s="17">
        <v>121.08085</v>
      </c>
      <c r="D421" s="17">
        <v>197.52768000000006</v>
      </c>
      <c r="E421" s="17">
        <v>354.29364000000004</v>
      </c>
      <c r="F421" s="17">
        <v>249.10285999999999</v>
      </c>
      <c r="G421" s="17">
        <v>214.74825199999998</v>
      </c>
      <c r="H421" s="17">
        <v>224.11654000000001</v>
      </c>
      <c r="I421" s="18">
        <v>272.26718499999998</v>
      </c>
      <c r="J421" s="3">
        <v>1</v>
      </c>
    </row>
    <row r="422" spans="1:10" x14ac:dyDescent="0.25">
      <c r="A422" s="31"/>
      <c r="B422" s="21"/>
      <c r="C422" s="22"/>
      <c r="D422" s="22"/>
      <c r="E422" s="22"/>
      <c r="F422" s="22"/>
      <c r="G422" s="22"/>
      <c r="H422" s="22"/>
      <c r="I422" s="23"/>
      <c r="J422" s="3"/>
    </row>
    <row r="423" spans="1:10" x14ac:dyDescent="0.25">
      <c r="A423" s="33" t="s">
        <v>2953</v>
      </c>
      <c r="B423" s="26" t="s">
        <v>825</v>
      </c>
      <c r="C423" s="27">
        <v>8.3725400000000008</v>
      </c>
      <c r="D423" s="27">
        <v>74.193300000000008</v>
      </c>
      <c r="E423" s="27">
        <v>95.52188000000001</v>
      </c>
      <c r="F423" s="27">
        <v>34.993919999999996</v>
      </c>
      <c r="G423" s="27">
        <v>14.447861999999999</v>
      </c>
      <c r="H423" s="27">
        <v>20.393689999999999</v>
      </c>
      <c r="I423" s="28">
        <v>22.150437</v>
      </c>
      <c r="J423" s="3"/>
    </row>
    <row r="424" spans="1:10" x14ac:dyDescent="0.25">
      <c r="A424" s="31" t="s">
        <v>2954</v>
      </c>
      <c r="B424" s="21" t="s">
        <v>827</v>
      </c>
      <c r="C424" s="22">
        <v>0</v>
      </c>
      <c r="D424" s="22">
        <v>34.343239999999994</v>
      </c>
      <c r="E424" s="22">
        <v>56.243480000000005</v>
      </c>
      <c r="F424" s="22">
        <v>36.707720000000002</v>
      </c>
      <c r="G424" s="22">
        <v>50.800243999999999</v>
      </c>
      <c r="H424" s="22">
        <v>21.177820000000001</v>
      </c>
      <c r="I424" s="23">
        <v>23.421894999999999</v>
      </c>
      <c r="J424" s="3"/>
    </row>
    <row r="425" spans="1:10" x14ac:dyDescent="0.25">
      <c r="A425" s="31" t="s">
        <v>2955</v>
      </c>
      <c r="B425" s="21" t="s">
        <v>829</v>
      </c>
      <c r="C425" s="22">
        <v>0.29787000000000002</v>
      </c>
      <c r="D425" s="22">
        <v>2.3055999999999996</v>
      </c>
      <c r="E425" s="22">
        <v>19.151029999999999</v>
      </c>
      <c r="F425" s="22">
        <v>13.274900000000001</v>
      </c>
      <c r="G425" s="22">
        <v>1.7606250000000001</v>
      </c>
      <c r="H425" s="22">
        <v>3.3092100000000002</v>
      </c>
      <c r="I425" s="23">
        <v>2.174506</v>
      </c>
      <c r="J425" s="3"/>
    </row>
    <row r="426" spans="1:10" x14ac:dyDescent="0.25">
      <c r="A426" s="31" t="s">
        <v>2956</v>
      </c>
      <c r="B426" s="21" t="s">
        <v>2957</v>
      </c>
      <c r="C426" s="22">
        <v>0</v>
      </c>
      <c r="D426" s="22">
        <v>0</v>
      </c>
      <c r="E426" s="22">
        <v>0</v>
      </c>
      <c r="F426" s="22">
        <v>0</v>
      </c>
      <c r="G426" s="22">
        <v>0</v>
      </c>
      <c r="H426" s="22">
        <v>0</v>
      </c>
      <c r="I426" s="23">
        <v>0</v>
      </c>
      <c r="J426" s="3"/>
    </row>
    <row r="427" spans="1:10" x14ac:dyDescent="0.25">
      <c r="A427" s="31" t="s">
        <v>2958</v>
      </c>
      <c r="B427" s="21" t="s">
        <v>831</v>
      </c>
      <c r="C427" s="22">
        <v>0.51044999999999996</v>
      </c>
      <c r="D427" s="22">
        <v>0.87736999999999998</v>
      </c>
      <c r="E427" s="22">
        <v>6.1389800000000001</v>
      </c>
      <c r="F427" s="22">
        <v>6.8246700000000002</v>
      </c>
      <c r="G427" s="22">
        <v>5.5978810000000001</v>
      </c>
      <c r="H427" s="22">
        <v>7.1536299999999988</v>
      </c>
      <c r="I427" s="23">
        <v>5.7331089999999998</v>
      </c>
      <c r="J427" s="3"/>
    </row>
    <row r="428" spans="1:10" x14ac:dyDescent="0.25">
      <c r="A428" s="34" t="s">
        <v>2959</v>
      </c>
      <c r="B428" s="21" t="s">
        <v>833</v>
      </c>
      <c r="C428" s="22">
        <v>0</v>
      </c>
      <c r="D428" s="22">
        <v>0.12494999999999999</v>
      </c>
      <c r="E428" s="22">
        <v>2.6224600000000002</v>
      </c>
      <c r="F428" s="22">
        <v>2.3133699999999999</v>
      </c>
      <c r="G428" s="22">
        <v>1.60968</v>
      </c>
      <c r="H428" s="71">
        <v>1.3616200000000001</v>
      </c>
      <c r="I428" s="35">
        <v>1.339296</v>
      </c>
      <c r="J428" s="3"/>
    </row>
    <row r="429" spans="1:10" x14ac:dyDescent="0.25">
      <c r="A429" s="31" t="s">
        <v>2960</v>
      </c>
      <c r="B429" s="21" t="s">
        <v>835</v>
      </c>
      <c r="C429" s="22">
        <v>0.67277999999999993</v>
      </c>
      <c r="D429" s="22">
        <v>0</v>
      </c>
      <c r="E429" s="22">
        <v>46.483440000000002</v>
      </c>
      <c r="F429" s="22">
        <v>34.295670000000001</v>
      </c>
      <c r="G429" s="22">
        <v>6.6950600000000007</v>
      </c>
      <c r="H429" s="22">
        <v>0</v>
      </c>
      <c r="I429" s="23">
        <v>0</v>
      </c>
      <c r="J429" s="3"/>
    </row>
    <row r="430" spans="1:10" x14ac:dyDescent="0.25">
      <c r="A430" s="31" t="s">
        <v>2961</v>
      </c>
      <c r="B430" s="21" t="s">
        <v>837</v>
      </c>
      <c r="C430" s="22">
        <v>0</v>
      </c>
      <c r="D430" s="22">
        <v>4.9020000000000001E-2</v>
      </c>
      <c r="E430" s="22">
        <v>0.38851000000000002</v>
      </c>
      <c r="F430" s="22">
        <v>0.36718000000000001</v>
      </c>
      <c r="G430" s="22">
        <v>0.42650700000000002</v>
      </c>
      <c r="H430" s="22">
        <v>0.40035999999999999</v>
      </c>
      <c r="I430" s="23">
        <v>0.41776600000000008</v>
      </c>
      <c r="J430" s="3"/>
    </row>
    <row r="431" spans="1:10" x14ac:dyDescent="0.25">
      <c r="A431" s="31" t="s">
        <v>2962</v>
      </c>
      <c r="B431" s="21" t="s">
        <v>839</v>
      </c>
      <c r="C431" s="22">
        <v>55.954850000000008</v>
      </c>
      <c r="D431" s="22">
        <v>1.0760000000000001</v>
      </c>
      <c r="E431" s="22">
        <v>1.1751199999999999</v>
      </c>
      <c r="F431" s="22">
        <v>13.700749999999999</v>
      </c>
      <c r="G431" s="22">
        <v>9.7163199999999996</v>
      </c>
      <c r="H431" s="22">
        <v>4.0139199999999997</v>
      </c>
      <c r="I431" s="23">
        <v>0</v>
      </c>
      <c r="J431" s="3"/>
    </row>
    <row r="432" spans="1:10" x14ac:dyDescent="0.25">
      <c r="A432" s="32" t="s">
        <v>2963</v>
      </c>
      <c r="B432" s="42" t="s">
        <v>841</v>
      </c>
      <c r="C432" s="22">
        <v>1.3301900000000002</v>
      </c>
      <c r="D432" s="22">
        <v>0.25640000000000002</v>
      </c>
      <c r="E432" s="22">
        <v>0.27955999999999998</v>
      </c>
      <c r="F432" s="22">
        <v>0.21874000000000002</v>
      </c>
      <c r="G432" s="22">
        <v>0</v>
      </c>
      <c r="H432" s="22">
        <v>0</v>
      </c>
      <c r="I432" s="23">
        <v>0</v>
      </c>
      <c r="J432" s="3"/>
    </row>
    <row r="433" spans="1:10" x14ac:dyDescent="0.25">
      <c r="A433" s="31" t="s">
        <v>2964</v>
      </c>
      <c r="B433" s="21" t="s">
        <v>843</v>
      </c>
      <c r="C433" s="22">
        <v>41.942910000000005</v>
      </c>
      <c r="D433" s="22">
        <v>62.335789999999996</v>
      </c>
      <c r="E433" s="22">
        <v>97.88627000000001</v>
      </c>
      <c r="F433" s="22">
        <v>72.269229999999993</v>
      </c>
      <c r="G433" s="22">
        <v>86.001054000000011</v>
      </c>
      <c r="H433" s="22">
        <v>115.33351999999999</v>
      </c>
      <c r="I433" s="23">
        <v>163.764745</v>
      </c>
      <c r="J433" s="3"/>
    </row>
    <row r="434" spans="1:10" ht="29.25" x14ac:dyDescent="0.25">
      <c r="A434" s="31" t="s">
        <v>2965</v>
      </c>
      <c r="B434" s="21" t="s">
        <v>844</v>
      </c>
      <c r="C434" s="22">
        <v>11.99926</v>
      </c>
      <c r="D434" s="22">
        <v>21.966009999999997</v>
      </c>
      <c r="E434" s="22">
        <v>28.402909999999995</v>
      </c>
      <c r="F434" s="22">
        <v>34.136710000000001</v>
      </c>
      <c r="G434" s="22">
        <v>37.693019</v>
      </c>
      <c r="H434" s="22">
        <v>50.972770000000004</v>
      </c>
      <c r="I434" s="23">
        <v>53.265431000000007</v>
      </c>
      <c r="J434" s="3"/>
    </row>
    <row r="435" spans="1:10" x14ac:dyDescent="0.25">
      <c r="A435" s="31"/>
      <c r="B435" s="21"/>
      <c r="C435" s="22"/>
      <c r="D435" s="22"/>
      <c r="E435" s="22"/>
      <c r="F435" s="22"/>
      <c r="G435" s="22"/>
      <c r="H435" s="22"/>
      <c r="I435" s="23"/>
      <c r="J435" s="3"/>
    </row>
    <row r="436" spans="1:10" x14ac:dyDescent="0.25">
      <c r="A436" s="31"/>
      <c r="B436" s="43" t="s">
        <v>846</v>
      </c>
      <c r="C436" s="17">
        <v>9.4424400000000013</v>
      </c>
      <c r="D436" s="17">
        <v>69.109380000000002</v>
      </c>
      <c r="E436" s="17">
        <v>40.616200000000006</v>
      </c>
      <c r="F436" s="17">
        <v>86.211180000000013</v>
      </c>
      <c r="G436" s="17">
        <v>25.88409</v>
      </c>
      <c r="H436" s="17">
        <v>19.946930000000002</v>
      </c>
      <c r="I436" s="18">
        <v>81.647412000000003</v>
      </c>
      <c r="J436" s="3">
        <v>1</v>
      </c>
    </row>
    <row r="437" spans="1:10" x14ac:dyDescent="0.25">
      <c r="A437" s="31"/>
      <c r="B437" s="21"/>
      <c r="C437" s="22"/>
      <c r="D437" s="22"/>
      <c r="E437" s="22"/>
      <c r="F437" s="22"/>
      <c r="G437" s="22"/>
      <c r="H437" s="22"/>
      <c r="I437" s="23"/>
      <c r="J437" s="3"/>
    </row>
    <row r="438" spans="1:10" x14ac:dyDescent="0.25">
      <c r="A438" s="31" t="s">
        <v>2966</v>
      </c>
      <c r="B438" s="21" t="s">
        <v>847</v>
      </c>
      <c r="C438" s="22">
        <v>2.5985399999999998</v>
      </c>
      <c r="D438" s="22">
        <v>36.805030000000009</v>
      </c>
      <c r="E438" s="22">
        <v>9.7139600000000019</v>
      </c>
      <c r="F438" s="22">
        <v>2.1577300000000004</v>
      </c>
      <c r="G438" s="22">
        <v>1.118752</v>
      </c>
      <c r="H438" s="22">
        <v>4.8076200000000009</v>
      </c>
      <c r="I438" s="23">
        <v>10.112935000000002</v>
      </c>
      <c r="J438" s="3"/>
    </row>
    <row r="439" spans="1:10" x14ac:dyDescent="0.25">
      <c r="A439" s="32" t="s">
        <v>2967</v>
      </c>
      <c r="B439" s="42" t="s">
        <v>2968</v>
      </c>
      <c r="C439" s="17">
        <v>0</v>
      </c>
      <c r="D439" s="22">
        <v>0</v>
      </c>
      <c r="E439" s="22">
        <v>0</v>
      </c>
      <c r="F439" s="22">
        <v>0</v>
      </c>
      <c r="G439" s="22">
        <v>0</v>
      </c>
      <c r="H439" s="22">
        <v>1.1285099999999999</v>
      </c>
      <c r="I439" s="23">
        <v>0</v>
      </c>
      <c r="J439" s="3"/>
    </row>
    <row r="440" spans="1:10" x14ac:dyDescent="0.25">
      <c r="A440" s="31" t="s">
        <v>2969</v>
      </c>
      <c r="B440" s="21" t="s">
        <v>849</v>
      </c>
      <c r="C440" s="22">
        <v>0</v>
      </c>
      <c r="D440" s="22">
        <v>1.7410000000000002E-2</v>
      </c>
      <c r="E440" s="22">
        <v>0</v>
      </c>
      <c r="F440" s="22">
        <v>0</v>
      </c>
      <c r="G440" s="22">
        <v>0</v>
      </c>
      <c r="H440" s="22">
        <v>0</v>
      </c>
      <c r="I440" s="23">
        <v>0</v>
      </c>
      <c r="J440" s="3"/>
    </row>
    <row r="441" spans="1:10" x14ac:dyDescent="0.25">
      <c r="A441" s="31" t="s">
        <v>2970</v>
      </c>
      <c r="B441" s="21" t="s">
        <v>851</v>
      </c>
      <c r="C441" s="22">
        <v>0</v>
      </c>
      <c r="D441" s="22">
        <v>3.0132399999999997</v>
      </c>
      <c r="E441" s="22">
        <v>3.24682</v>
      </c>
      <c r="F441" s="22">
        <v>0.41864000000000001</v>
      </c>
      <c r="G441" s="22">
        <v>3.49098</v>
      </c>
      <c r="H441" s="22">
        <v>0.27431</v>
      </c>
      <c r="I441" s="23">
        <v>0.243088</v>
      </c>
      <c r="J441" s="3"/>
    </row>
    <row r="442" spans="1:10" x14ac:dyDescent="0.25">
      <c r="A442" s="31" t="s">
        <v>2971</v>
      </c>
      <c r="B442" s="21" t="s">
        <v>853</v>
      </c>
      <c r="C442" s="22">
        <v>0</v>
      </c>
      <c r="D442" s="22">
        <v>4.7656899999999993</v>
      </c>
      <c r="E442" s="22">
        <v>1.2812399999999999</v>
      </c>
      <c r="F442" s="22">
        <v>0</v>
      </c>
      <c r="G442" s="22">
        <v>0</v>
      </c>
      <c r="H442" s="22">
        <v>0</v>
      </c>
      <c r="I442" s="23">
        <v>3.6154099999999998</v>
      </c>
      <c r="J442" s="3"/>
    </row>
    <row r="443" spans="1:10" x14ac:dyDescent="0.25">
      <c r="A443" s="31" t="s">
        <v>2972</v>
      </c>
      <c r="B443" s="21" t="s">
        <v>855</v>
      </c>
      <c r="C443" s="22">
        <v>1.91211</v>
      </c>
      <c r="D443" s="22">
        <v>0</v>
      </c>
      <c r="E443" s="22">
        <v>4.4319999999999998E-2</v>
      </c>
      <c r="F443" s="22">
        <v>64.486720000000005</v>
      </c>
      <c r="G443" s="22">
        <v>1.71824</v>
      </c>
      <c r="H443" s="22">
        <v>1.209E-2</v>
      </c>
      <c r="I443" s="23">
        <v>0</v>
      </c>
      <c r="J443" s="3"/>
    </row>
    <row r="444" spans="1:10" x14ac:dyDescent="0.25">
      <c r="A444" s="31" t="s">
        <v>2973</v>
      </c>
      <c r="B444" s="21" t="s">
        <v>857</v>
      </c>
      <c r="C444" s="22">
        <v>0</v>
      </c>
      <c r="D444" s="22">
        <v>2.5568200000000001</v>
      </c>
      <c r="E444" s="22">
        <v>0.26965999999999996</v>
      </c>
      <c r="F444" s="22">
        <v>0</v>
      </c>
      <c r="G444" s="22">
        <v>5.3921279999999996</v>
      </c>
      <c r="H444" s="22">
        <v>0.19187000000000001</v>
      </c>
      <c r="I444" s="23">
        <v>0</v>
      </c>
      <c r="J444" s="3"/>
    </row>
    <row r="445" spans="1:10" x14ac:dyDescent="0.25">
      <c r="A445" s="31" t="s">
        <v>2974</v>
      </c>
      <c r="B445" s="21" t="s">
        <v>859</v>
      </c>
      <c r="C445" s="22">
        <v>0</v>
      </c>
      <c r="D445" s="22">
        <v>3.6628499999999997</v>
      </c>
      <c r="E445" s="22">
        <v>0</v>
      </c>
      <c r="F445" s="22">
        <v>0</v>
      </c>
      <c r="G445" s="22">
        <v>0.95785799999999999</v>
      </c>
      <c r="H445" s="22">
        <v>0</v>
      </c>
      <c r="I445" s="23">
        <v>0</v>
      </c>
      <c r="J445" s="3"/>
    </row>
    <row r="446" spans="1:10" x14ac:dyDescent="0.25">
      <c r="A446" s="31" t="s">
        <v>2975</v>
      </c>
      <c r="B446" s="21" t="s">
        <v>861</v>
      </c>
      <c r="C446" s="22">
        <v>0</v>
      </c>
      <c r="D446" s="22">
        <v>2.077E-2</v>
      </c>
      <c r="E446" s="22">
        <v>0</v>
      </c>
      <c r="F446" s="22">
        <v>7.6700000000000004E-2</v>
      </c>
      <c r="G446" s="22">
        <v>1.4539999999999999E-2</v>
      </c>
      <c r="H446" s="22">
        <v>3.3149999999999999E-2</v>
      </c>
      <c r="I446" s="23">
        <v>5.1999999999999998E-3</v>
      </c>
      <c r="J446" s="3"/>
    </row>
    <row r="447" spans="1:10" x14ac:dyDescent="0.25">
      <c r="A447" s="31" t="s">
        <v>2976</v>
      </c>
      <c r="B447" s="21" t="s">
        <v>863</v>
      </c>
      <c r="C447" s="22">
        <v>0</v>
      </c>
      <c r="D447" s="22">
        <v>1.32761</v>
      </c>
      <c r="E447" s="22">
        <v>1.3299000000000001</v>
      </c>
      <c r="F447" s="22">
        <v>0</v>
      </c>
      <c r="G447" s="22">
        <v>0</v>
      </c>
      <c r="H447" s="22">
        <v>0.45051999999999998</v>
      </c>
      <c r="I447" s="23">
        <v>9.2397729999999996</v>
      </c>
      <c r="J447" s="3"/>
    </row>
    <row r="448" spans="1:10" x14ac:dyDescent="0.25">
      <c r="A448" s="31" t="s">
        <v>2977</v>
      </c>
      <c r="B448" s="21" t="s">
        <v>2978</v>
      </c>
      <c r="C448" s="22">
        <v>0</v>
      </c>
      <c r="D448" s="22">
        <v>0</v>
      </c>
      <c r="E448" s="22">
        <v>0</v>
      </c>
      <c r="F448" s="22">
        <v>0</v>
      </c>
      <c r="G448" s="22">
        <v>0</v>
      </c>
      <c r="H448" s="22">
        <v>0</v>
      </c>
      <c r="I448" s="23">
        <v>3.4780000000000002E-3</v>
      </c>
      <c r="J448" s="3"/>
    </row>
    <row r="449" spans="1:10" x14ac:dyDescent="0.25">
      <c r="A449" s="31" t="s">
        <v>2979</v>
      </c>
      <c r="B449" s="21" t="s">
        <v>865</v>
      </c>
      <c r="C449" s="22">
        <v>0</v>
      </c>
      <c r="D449" s="22">
        <v>0.26180999999999999</v>
      </c>
      <c r="E449" s="22">
        <v>0</v>
      </c>
      <c r="F449" s="22">
        <v>0.84145000000000003</v>
      </c>
      <c r="G449" s="22">
        <v>0</v>
      </c>
      <c r="H449" s="22">
        <v>0.58909</v>
      </c>
      <c r="I449" s="23">
        <v>2.7497739999999999</v>
      </c>
      <c r="J449" s="3"/>
    </row>
    <row r="450" spans="1:10" x14ac:dyDescent="0.25">
      <c r="A450" s="31" t="s">
        <v>2980</v>
      </c>
      <c r="B450" s="21" t="s">
        <v>867</v>
      </c>
      <c r="C450" s="22">
        <v>0</v>
      </c>
      <c r="D450" s="22">
        <v>4.6100000000000002E-2</v>
      </c>
      <c r="E450" s="22">
        <v>3.2222300000000001</v>
      </c>
      <c r="F450" s="22">
        <v>1.8179999999999998E-2</v>
      </c>
      <c r="G450" s="22">
        <v>5.7099999999999998E-3</v>
      </c>
      <c r="H450" s="22">
        <v>0</v>
      </c>
      <c r="I450" s="23">
        <v>22.325154999999999</v>
      </c>
      <c r="J450" s="3"/>
    </row>
    <row r="451" spans="1:10" x14ac:dyDescent="0.25">
      <c r="A451" s="31" t="s">
        <v>2981</v>
      </c>
      <c r="B451" s="21" t="s">
        <v>869</v>
      </c>
      <c r="C451" s="22">
        <v>0.21980000000000002</v>
      </c>
      <c r="D451" s="22">
        <v>0</v>
      </c>
      <c r="E451" s="22">
        <v>4.6878500000000001</v>
      </c>
      <c r="F451" s="22">
        <v>4.0086899999999996</v>
      </c>
      <c r="G451" s="22">
        <v>0.42707999999999996</v>
      </c>
      <c r="H451" s="22">
        <v>1.7241</v>
      </c>
      <c r="I451" s="23">
        <v>2.147678</v>
      </c>
      <c r="J451" s="3"/>
    </row>
    <row r="452" spans="1:10" x14ac:dyDescent="0.25">
      <c r="A452" s="31" t="s">
        <v>2982</v>
      </c>
      <c r="B452" s="21" t="s">
        <v>871</v>
      </c>
      <c r="C452" s="22">
        <v>4.7119900000000001</v>
      </c>
      <c r="D452" s="22">
        <v>16.63205</v>
      </c>
      <c r="E452" s="22">
        <v>15.916139999999999</v>
      </c>
      <c r="F452" s="22">
        <v>14.20307</v>
      </c>
      <c r="G452" s="22">
        <v>12.758801999999999</v>
      </c>
      <c r="H452" s="22">
        <v>10.735670000000001</v>
      </c>
      <c r="I452" s="23">
        <v>31.204920999999999</v>
      </c>
      <c r="J452" s="3"/>
    </row>
    <row r="453" spans="1:10" x14ac:dyDescent="0.25">
      <c r="A453" s="31" t="s">
        <v>2983</v>
      </c>
      <c r="B453" s="21" t="s">
        <v>2984</v>
      </c>
      <c r="C453" s="22">
        <v>0</v>
      </c>
      <c r="D453" s="22">
        <v>0</v>
      </c>
      <c r="E453" s="22">
        <v>0.90407999999999999</v>
      </c>
      <c r="F453" s="22">
        <v>0</v>
      </c>
      <c r="G453" s="22">
        <v>0</v>
      </c>
      <c r="H453" s="22">
        <v>0</v>
      </c>
      <c r="I453" s="23">
        <v>0</v>
      </c>
      <c r="J453" s="3"/>
    </row>
    <row r="454" spans="1:10" x14ac:dyDescent="0.25">
      <c r="A454" s="31"/>
      <c r="B454" s="21"/>
      <c r="C454" s="22"/>
      <c r="D454" s="22"/>
      <c r="E454" s="22"/>
      <c r="F454" s="22"/>
      <c r="G454" s="22"/>
      <c r="H454" s="22"/>
      <c r="I454" s="23"/>
      <c r="J454" s="3"/>
    </row>
    <row r="455" spans="1:10" x14ac:dyDescent="0.25">
      <c r="A455" s="31"/>
      <c r="B455" s="43" t="s">
        <v>873</v>
      </c>
      <c r="C455" s="17">
        <v>5679.2527321680009</v>
      </c>
      <c r="D455" s="17">
        <v>6861.0327204800005</v>
      </c>
      <c r="E455" s="17">
        <v>8408.2500102199992</v>
      </c>
      <c r="F455" s="17">
        <v>7929.9893692000005</v>
      </c>
      <c r="G455" s="17">
        <v>9398.304481000001</v>
      </c>
      <c r="H455" s="17">
        <v>7377.2625699999999</v>
      </c>
      <c r="I455" s="18">
        <v>4575.9396660000002</v>
      </c>
      <c r="J455" s="3">
        <v>1</v>
      </c>
    </row>
    <row r="456" spans="1:10" x14ac:dyDescent="0.25">
      <c r="A456" s="31"/>
      <c r="B456" s="21"/>
      <c r="C456" s="22"/>
      <c r="D456" s="22"/>
      <c r="E456" s="22"/>
      <c r="F456" s="22"/>
      <c r="G456" s="22"/>
      <c r="H456" s="22"/>
      <c r="I456" s="23"/>
      <c r="J456" s="3"/>
    </row>
    <row r="457" spans="1:10" ht="29.25" x14ac:dyDescent="0.25">
      <c r="A457" s="31" t="s">
        <v>2985</v>
      </c>
      <c r="B457" s="21" t="s">
        <v>874</v>
      </c>
      <c r="C457" s="22">
        <v>0</v>
      </c>
      <c r="D457" s="22">
        <v>0.46328920400000001</v>
      </c>
      <c r="E457" s="22">
        <v>0.290354628</v>
      </c>
      <c r="F457" s="22">
        <v>4.8139380000000003</v>
      </c>
      <c r="G457" s="22">
        <v>0</v>
      </c>
      <c r="H457" s="22">
        <v>3.7511999999999999</v>
      </c>
      <c r="I457" s="23">
        <v>3.3862330000000003</v>
      </c>
      <c r="J457" s="3"/>
    </row>
    <row r="458" spans="1:10" x14ac:dyDescent="0.25">
      <c r="A458" s="33" t="s">
        <v>2986</v>
      </c>
      <c r="B458" s="26" t="s">
        <v>2987</v>
      </c>
      <c r="C458" s="27">
        <v>0</v>
      </c>
      <c r="D458" s="27">
        <v>0</v>
      </c>
      <c r="E458" s="27">
        <v>0.18268000000000001</v>
      </c>
      <c r="F458" s="27">
        <v>0</v>
      </c>
      <c r="G458" s="27">
        <v>0</v>
      </c>
      <c r="H458" s="27">
        <v>0</v>
      </c>
      <c r="I458" s="28">
        <v>1.6455599999999999</v>
      </c>
      <c r="J458" s="3"/>
    </row>
    <row r="459" spans="1:10" x14ac:dyDescent="0.25">
      <c r="A459" s="31" t="s">
        <v>2988</v>
      </c>
      <c r="B459" s="21" t="s">
        <v>2989</v>
      </c>
      <c r="C459" s="22">
        <v>0</v>
      </c>
      <c r="D459" s="22">
        <v>0</v>
      </c>
      <c r="E459" s="22">
        <v>0.16664999999999996</v>
      </c>
      <c r="F459" s="22">
        <v>0.74005999999999994</v>
      </c>
      <c r="G459" s="22">
        <v>0</v>
      </c>
      <c r="H459" s="22">
        <v>0</v>
      </c>
      <c r="I459" s="23">
        <v>0</v>
      </c>
      <c r="J459" s="3"/>
    </row>
    <row r="460" spans="1:10" x14ac:dyDescent="0.25">
      <c r="A460" s="31" t="s">
        <v>2990</v>
      </c>
      <c r="B460" s="21" t="s">
        <v>876</v>
      </c>
      <c r="C460" s="22">
        <v>0</v>
      </c>
      <c r="D460" s="22">
        <v>0</v>
      </c>
      <c r="E460" s="22">
        <v>65.10099000000001</v>
      </c>
      <c r="F460" s="22">
        <v>0</v>
      </c>
      <c r="G460" s="22">
        <v>79.872740000000007</v>
      </c>
      <c r="H460" s="22">
        <v>0</v>
      </c>
      <c r="I460" s="23">
        <v>0</v>
      </c>
      <c r="J460" s="3"/>
    </row>
    <row r="461" spans="1:10" x14ac:dyDescent="0.25">
      <c r="A461" s="31" t="s">
        <v>2991</v>
      </c>
      <c r="B461" s="21" t="s">
        <v>878</v>
      </c>
      <c r="C461" s="22">
        <v>14.061630000000001</v>
      </c>
      <c r="D461" s="22">
        <v>84.016158623999999</v>
      </c>
      <c r="E461" s="22">
        <v>108.43884000000001</v>
      </c>
      <c r="F461" s="22">
        <v>151.44392160000001</v>
      </c>
      <c r="G461" s="22">
        <v>95.242282000000003</v>
      </c>
      <c r="H461" s="22">
        <v>95.870820000000009</v>
      </c>
      <c r="I461" s="23">
        <v>154.53935499999997</v>
      </c>
      <c r="J461" s="3"/>
    </row>
    <row r="462" spans="1:10" x14ac:dyDescent="0.25">
      <c r="A462" s="32" t="s">
        <v>2992</v>
      </c>
      <c r="B462" s="42" t="s">
        <v>880</v>
      </c>
      <c r="C462" s="22">
        <v>7.5242999999999993</v>
      </c>
      <c r="D462" s="22">
        <v>85.425089999999997</v>
      </c>
      <c r="E462" s="22">
        <v>120.87152</v>
      </c>
      <c r="F462" s="22">
        <v>2469.4503600000003</v>
      </c>
      <c r="G462" s="22">
        <v>5822.8369499999999</v>
      </c>
      <c r="H462" s="22">
        <v>3007.6251999999995</v>
      </c>
      <c r="I462" s="23">
        <v>1225.3760170000003</v>
      </c>
      <c r="J462" s="3"/>
    </row>
    <row r="463" spans="1:10" x14ac:dyDescent="0.25">
      <c r="A463" s="31" t="s">
        <v>2993</v>
      </c>
      <c r="B463" s="21" t="s">
        <v>882</v>
      </c>
      <c r="C463" s="22">
        <v>0</v>
      </c>
      <c r="D463" s="22">
        <v>7.5739400000000003</v>
      </c>
      <c r="E463" s="22">
        <v>38.342300000000002</v>
      </c>
      <c r="F463" s="22">
        <v>237.39465000000001</v>
      </c>
      <c r="G463" s="22">
        <v>140.26488699999999</v>
      </c>
      <c r="H463" s="22">
        <v>11.861080000000001</v>
      </c>
      <c r="I463" s="23">
        <v>12.939315999999998</v>
      </c>
      <c r="J463" s="3"/>
    </row>
    <row r="464" spans="1:10" x14ac:dyDescent="0.25">
      <c r="A464" s="31" t="s">
        <v>2994</v>
      </c>
      <c r="B464" s="21" t="s">
        <v>884</v>
      </c>
      <c r="C464" s="22">
        <v>120.78639</v>
      </c>
      <c r="D464" s="22">
        <v>215.58637999999996</v>
      </c>
      <c r="E464" s="22">
        <v>71.677486399999992</v>
      </c>
      <c r="F464" s="22">
        <v>2.6403600000000003</v>
      </c>
      <c r="G464" s="22">
        <v>67.986111000000008</v>
      </c>
      <c r="H464" s="22">
        <v>265.71913000000001</v>
      </c>
      <c r="I464" s="23">
        <v>174.58771200000001</v>
      </c>
      <c r="J464" s="3"/>
    </row>
    <row r="465" spans="1:10" x14ac:dyDescent="0.25">
      <c r="A465" s="31" t="s">
        <v>2995</v>
      </c>
      <c r="B465" s="21" t="s">
        <v>885</v>
      </c>
      <c r="C465" s="22">
        <v>0</v>
      </c>
      <c r="D465" s="22">
        <v>10.976150000000001</v>
      </c>
      <c r="E465" s="22">
        <v>91.173050000000003</v>
      </c>
      <c r="F465" s="22">
        <v>35.119219999999999</v>
      </c>
      <c r="G465" s="22">
        <v>16.10473</v>
      </c>
      <c r="H465" s="22">
        <v>34.170609999999996</v>
      </c>
      <c r="I465" s="23">
        <v>1.707991</v>
      </c>
      <c r="J465" s="3"/>
    </row>
    <row r="466" spans="1:10" ht="29.25" x14ac:dyDescent="0.25">
      <c r="A466" s="31" t="s">
        <v>2996</v>
      </c>
      <c r="B466" s="21" t="s">
        <v>196</v>
      </c>
      <c r="C466" s="22">
        <v>1513.9817500000001</v>
      </c>
      <c r="D466" s="22">
        <v>264.45227222400001</v>
      </c>
      <c r="E466" s="22">
        <v>842.32935999999995</v>
      </c>
      <c r="F466" s="22">
        <v>1140.2011520000001</v>
      </c>
      <c r="G466" s="22">
        <v>405.98090000000002</v>
      </c>
      <c r="H466" s="22">
        <v>764.87340999999992</v>
      </c>
      <c r="I466" s="23">
        <v>1807.4994409999999</v>
      </c>
      <c r="J466" s="3"/>
    </row>
    <row r="467" spans="1:10" x14ac:dyDescent="0.25">
      <c r="A467" s="31" t="s">
        <v>2997</v>
      </c>
      <c r="B467" s="64" t="s">
        <v>2998</v>
      </c>
      <c r="C467" s="22">
        <v>0</v>
      </c>
      <c r="D467" s="22">
        <v>0</v>
      </c>
      <c r="E467" s="22">
        <v>0</v>
      </c>
      <c r="F467" s="22">
        <v>0.64851000000000003</v>
      </c>
      <c r="G467" s="22">
        <v>0.45189000000000001</v>
      </c>
      <c r="H467" s="22">
        <v>0.15987999999999999</v>
      </c>
      <c r="I467" s="23">
        <v>0.65956800000000004</v>
      </c>
      <c r="J467" s="3"/>
    </row>
    <row r="468" spans="1:10" x14ac:dyDescent="0.25">
      <c r="A468" s="31" t="s">
        <v>2999</v>
      </c>
      <c r="B468" s="21" t="s">
        <v>888</v>
      </c>
      <c r="C468" s="22">
        <v>43.564108495999996</v>
      </c>
      <c r="D468" s="22">
        <v>23.415740000000003</v>
      </c>
      <c r="E468" s="22">
        <v>197.21335000000002</v>
      </c>
      <c r="F468" s="22">
        <v>39.157079999999993</v>
      </c>
      <c r="G468" s="22">
        <v>271.8075</v>
      </c>
      <c r="H468" s="22">
        <v>579.56326000000001</v>
      </c>
      <c r="I468" s="23">
        <v>9.2231999999999995E-2</v>
      </c>
      <c r="J468" s="3"/>
    </row>
    <row r="469" spans="1:10" x14ac:dyDescent="0.25">
      <c r="A469" s="31" t="s">
        <v>3000</v>
      </c>
      <c r="B469" s="21" t="s">
        <v>890</v>
      </c>
      <c r="C469" s="22">
        <v>0</v>
      </c>
      <c r="D469" s="22">
        <v>0.13413</v>
      </c>
      <c r="E469" s="22">
        <v>7.9176900000000003</v>
      </c>
      <c r="F469" s="22">
        <v>0</v>
      </c>
      <c r="G469" s="22">
        <v>0</v>
      </c>
      <c r="H469" s="22">
        <v>0</v>
      </c>
      <c r="I469" s="23">
        <v>0</v>
      </c>
      <c r="J469" s="3"/>
    </row>
    <row r="470" spans="1:10" x14ac:dyDescent="0.25">
      <c r="A470" s="31" t="s">
        <v>3001</v>
      </c>
      <c r="B470" s="21" t="s">
        <v>891</v>
      </c>
      <c r="C470" s="22">
        <v>3.2570100000000002</v>
      </c>
      <c r="D470" s="22">
        <v>0</v>
      </c>
      <c r="E470" s="22">
        <v>0</v>
      </c>
      <c r="F470" s="22">
        <v>0</v>
      </c>
      <c r="G470" s="22">
        <v>3.8837100000000002</v>
      </c>
      <c r="H470" s="22">
        <v>12.02445</v>
      </c>
      <c r="I470" s="23">
        <v>0</v>
      </c>
      <c r="J470" s="3"/>
    </row>
    <row r="471" spans="1:10" ht="29.25" x14ac:dyDescent="0.25">
      <c r="A471" s="31" t="s">
        <v>3002</v>
      </c>
      <c r="B471" s="21" t="s">
        <v>893</v>
      </c>
      <c r="C471" s="22">
        <v>49.694279999999999</v>
      </c>
      <c r="D471" s="22">
        <v>1045.13219</v>
      </c>
      <c r="E471" s="22">
        <v>1717.6124574640003</v>
      </c>
      <c r="F471" s="22">
        <v>2268.9528799999998</v>
      </c>
      <c r="G471" s="22">
        <v>1639.19641</v>
      </c>
      <c r="H471" s="22">
        <v>2457.04574</v>
      </c>
      <c r="I471" s="23">
        <v>1042.2584429999999</v>
      </c>
      <c r="J471" s="3"/>
    </row>
    <row r="472" spans="1:10" ht="43.5" x14ac:dyDescent="0.25">
      <c r="A472" s="31" t="s">
        <v>3003</v>
      </c>
      <c r="B472" s="21" t="s">
        <v>895</v>
      </c>
      <c r="C472" s="22">
        <v>65.256340000000009</v>
      </c>
      <c r="D472" s="22">
        <v>344.96148999999997</v>
      </c>
      <c r="E472" s="22">
        <v>712.20677999999998</v>
      </c>
      <c r="F472" s="22">
        <v>200.53252799999999</v>
      </c>
      <c r="G472" s="22">
        <v>21.024169999999998</v>
      </c>
      <c r="H472" s="22">
        <v>27.6022</v>
      </c>
      <c r="I472" s="23">
        <v>5.1476120000000005</v>
      </c>
      <c r="J472" s="3"/>
    </row>
    <row r="473" spans="1:10" ht="29.25" x14ac:dyDescent="0.25">
      <c r="A473" s="31" t="s">
        <v>3004</v>
      </c>
      <c r="B473" s="21" t="s">
        <v>748</v>
      </c>
      <c r="C473" s="22">
        <v>780.32533555999998</v>
      </c>
      <c r="D473" s="22">
        <v>279.02204000000006</v>
      </c>
      <c r="E473" s="22">
        <v>204.22190000000003</v>
      </c>
      <c r="F473" s="22">
        <v>54.374830000000003</v>
      </c>
      <c r="G473" s="22">
        <v>684.10638899999992</v>
      </c>
      <c r="H473" s="22">
        <v>18.582519999999999</v>
      </c>
      <c r="I473" s="23">
        <v>102.136442</v>
      </c>
      <c r="J473" s="3"/>
    </row>
    <row r="474" spans="1:10" ht="43.5" x14ac:dyDescent="0.25">
      <c r="A474" s="31" t="s">
        <v>3005</v>
      </c>
      <c r="B474" s="21" t="s">
        <v>256</v>
      </c>
      <c r="C474" s="22">
        <v>3080.8015881120004</v>
      </c>
      <c r="D474" s="22">
        <v>4499.873850428</v>
      </c>
      <c r="E474" s="22">
        <v>4230.5046017280001</v>
      </c>
      <c r="F474" s="22">
        <v>1324.5198796</v>
      </c>
      <c r="G474" s="22">
        <v>149.54581200000001</v>
      </c>
      <c r="H474" s="22">
        <v>98.413070000000005</v>
      </c>
      <c r="I474" s="23">
        <v>43.963744000000005</v>
      </c>
      <c r="J474" s="3"/>
    </row>
    <row r="475" spans="1:10" x14ac:dyDescent="0.25">
      <c r="A475" s="31"/>
      <c r="B475" s="21"/>
      <c r="C475" s="22"/>
      <c r="D475" s="22"/>
      <c r="E475" s="22"/>
      <c r="F475" s="22"/>
      <c r="G475" s="22"/>
      <c r="H475" s="22"/>
      <c r="I475" s="23"/>
      <c r="J475" s="3"/>
    </row>
    <row r="476" spans="1:10" x14ac:dyDescent="0.25">
      <c r="A476" s="31"/>
      <c r="B476" s="43" t="s">
        <v>899</v>
      </c>
      <c r="C476" s="17">
        <v>81.044042000000005</v>
      </c>
      <c r="D476" s="17">
        <v>0.88578000000000001</v>
      </c>
      <c r="E476" s="17">
        <v>0</v>
      </c>
      <c r="F476" s="17">
        <v>0</v>
      </c>
      <c r="G476" s="17">
        <v>0</v>
      </c>
      <c r="H476" s="17">
        <v>0</v>
      </c>
      <c r="I476" s="18">
        <v>10.772333999999999</v>
      </c>
      <c r="J476" s="3">
        <v>1</v>
      </c>
    </row>
    <row r="477" spans="1:10" x14ac:dyDescent="0.25">
      <c r="A477" s="31"/>
      <c r="B477" s="21"/>
      <c r="C477" s="22"/>
      <c r="D477" s="22"/>
      <c r="E477" s="22"/>
      <c r="F477" s="22"/>
      <c r="G477" s="22"/>
      <c r="H477" s="22"/>
      <c r="I477" s="23"/>
      <c r="J477" s="3"/>
    </row>
    <row r="478" spans="1:10" x14ac:dyDescent="0.25">
      <c r="A478" s="31" t="s">
        <v>3006</v>
      </c>
      <c r="B478" s="21" t="s">
        <v>3007</v>
      </c>
      <c r="C478" s="22">
        <v>0</v>
      </c>
      <c r="D478" s="22">
        <v>0</v>
      </c>
      <c r="E478" s="22">
        <v>0</v>
      </c>
      <c r="F478" s="22">
        <v>0</v>
      </c>
      <c r="G478" s="22">
        <v>0</v>
      </c>
      <c r="H478" s="22">
        <v>0</v>
      </c>
      <c r="I478" s="23">
        <v>2.7039999999999998E-2</v>
      </c>
      <c r="J478" s="3"/>
    </row>
    <row r="479" spans="1:10" x14ac:dyDescent="0.25">
      <c r="A479" s="31" t="s">
        <v>3008</v>
      </c>
      <c r="B479" s="21" t="s">
        <v>3009</v>
      </c>
      <c r="C479" s="22">
        <v>0</v>
      </c>
      <c r="D479" s="22">
        <v>0</v>
      </c>
      <c r="E479" s="22">
        <v>0</v>
      </c>
      <c r="F479" s="22">
        <v>0</v>
      </c>
      <c r="G479" s="22">
        <v>0</v>
      </c>
      <c r="H479" s="22">
        <v>0</v>
      </c>
      <c r="I479" s="23">
        <v>1.2731330000000001</v>
      </c>
      <c r="J479" s="3"/>
    </row>
    <row r="480" spans="1:10" ht="29.25" x14ac:dyDescent="0.25">
      <c r="A480" s="31" t="s">
        <v>3010</v>
      </c>
      <c r="B480" s="21" t="s">
        <v>3011</v>
      </c>
      <c r="C480" s="22">
        <v>0</v>
      </c>
      <c r="D480" s="22">
        <v>0</v>
      </c>
      <c r="E480" s="22">
        <v>0</v>
      </c>
      <c r="F480" s="22">
        <v>0</v>
      </c>
      <c r="G480" s="22">
        <v>0</v>
      </c>
      <c r="H480" s="22">
        <v>0</v>
      </c>
      <c r="I480" s="23">
        <v>0</v>
      </c>
      <c r="J480" s="3"/>
    </row>
    <row r="481" spans="1:10" x14ac:dyDescent="0.25">
      <c r="A481" s="31" t="s">
        <v>3012</v>
      </c>
      <c r="B481" s="21" t="s">
        <v>900</v>
      </c>
      <c r="C481" s="22">
        <v>3.2843520000000002</v>
      </c>
      <c r="D481" s="22">
        <v>0</v>
      </c>
      <c r="E481" s="22">
        <v>0</v>
      </c>
      <c r="F481" s="22">
        <v>0</v>
      </c>
      <c r="G481" s="22">
        <v>0</v>
      </c>
      <c r="H481" s="22">
        <v>0</v>
      </c>
      <c r="I481" s="23">
        <v>0</v>
      </c>
      <c r="J481" s="3"/>
    </row>
    <row r="482" spans="1:10" x14ac:dyDescent="0.25">
      <c r="A482" s="31" t="s">
        <v>3013</v>
      </c>
      <c r="B482" s="21" t="s">
        <v>902</v>
      </c>
      <c r="C482" s="22">
        <v>0</v>
      </c>
      <c r="D482" s="22">
        <v>0.85299999999999998</v>
      </c>
      <c r="E482" s="22">
        <v>0</v>
      </c>
      <c r="F482" s="22">
        <v>0</v>
      </c>
      <c r="G482" s="22">
        <v>0</v>
      </c>
      <c r="H482" s="22">
        <v>0</v>
      </c>
      <c r="I482" s="23">
        <v>0</v>
      </c>
      <c r="J482" s="3"/>
    </row>
    <row r="483" spans="1:10" x14ac:dyDescent="0.25">
      <c r="A483" s="31" t="s">
        <v>3014</v>
      </c>
      <c r="B483" s="21" t="s">
        <v>904</v>
      </c>
      <c r="C483" s="22">
        <v>0</v>
      </c>
      <c r="D483" s="22">
        <v>0</v>
      </c>
      <c r="E483" s="22">
        <v>0</v>
      </c>
      <c r="F483" s="22">
        <v>0</v>
      </c>
      <c r="G483" s="22">
        <v>0</v>
      </c>
      <c r="H483" s="22">
        <v>0</v>
      </c>
      <c r="I483" s="23">
        <v>0</v>
      </c>
      <c r="J483" s="3"/>
    </row>
    <row r="484" spans="1:10" x14ac:dyDescent="0.25">
      <c r="A484" s="31" t="s">
        <v>3015</v>
      </c>
      <c r="B484" s="21" t="s">
        <v>905</v>
      </c>
      <c r="C484" s="22">
        <v>0.13905000000000001</v>
      </c>
      <c r="D484" s="22">
        <v>0</v>
      </c>
      <c r="E484" s="22">
        <v>0</v>
      </c>
      <c r="F484" s="22">
        <v>0</v>
      </c>
      <c r="G484" s="22">
        <v>0</v>
      </c>
      <c r="H484" s="22">
        <v>0</v>
      </c>
      <c r="I484" s="23">
        <v>0</v>
      </c>
      <c r="J484" s="3"/>
    </row>
    <row r="485" spans="1:10" x14ac:dyDescent="0.25">
      <c r="A485" s="31" t="s">
        <v>3016</v>
      </c>
      <c r="B485" s="21" t="s">
        <v>3017</v>
      </c>
      <c r="C485" s="22">
        <v>0</v>
      </c>
      <c r="D485" s="22">
        <v>0</v>
      </c>
      <c r="E485" s="22">
        <v>0</v>
      </c>
      <c r="F485" s="22">
        <v>0</v>
      </c>
      <c r="G485" s="22">
        <v>0</v>
      </c>
      <c r="H485" s="22">
        <v>0</v>
      </c>
      <c r="I485" s="23">
        <v>0</v>
      </c>
      <c r="J485" s="3"/>
    </row>
    <row r="486" spans="1:10" x14ac:dyDescent="0.25">
      <c r="A486" s="31" t="s">
        <v>3018</v>
      </c>
      <c r="B486" s="21" t="s">
        <v>3019</v>
      </c>
      <c r="C486" s="22">
        <v>0</v>
      </c>
      <c r="D486" s="22">
        <v>0</v>
      </c>
      <c r="E486" s="22">
        <v>0</v>
      </c>
      <c r="F486" s="22">
        <v>0</v>
      </c>
      <c r="G486" s="22">
        <v>0</v>
      </c>
      <c r="H486" s="22">
        <v>0</v>
      </c>
      <c r="I486" s="23">
        <v>0</v>
      </c>
      <c r="J486" s="3"/>
    </row>
    <row r="487" spans="1:10" x14ac:dyDescent="0.25">
      <c r="A487" s="31" t="s">
        <v>3020</v>
      </c>
      <c r="B487" s="21" t="s">
        <v>3021</v>
      </c>
      <c r="C487" s="22">
        <v>0</v>
      </c>
      <c r="D487" s="22">
        <v>0</v>
      </c>
      <c r="E487" s="22">
        <v>0</v>
      </c>
      <c r="F487" s="22">
        <v>0</v>
      </c>
      <c r="G487" s="22">
        <v>0</v>
      </c>
      <c r="H487" s="22">
        <v>0</v>
      </c>
      <c r="I487" s="23">
        <v>0</v>
      </c>
      <c r="J487" s="3"/>
    </row>
    <row r="488" spans="1:10" x14ac:dyDescent="0.25">
      <c r="A488" s="33" t="s">
        <v>3022</v>
      </c>
      <c r="B488" s="26" t="s">
        <v>3023</v>
      </c>
      <c r="C488" s="27">
        <v>0</v>
      </c>
      <c r="D488" s="27">
        <v>0</v>
      </c>
      <c r="E488" s="27">
        <v>0</v>
      </c>
      <c r="F488" s="27">
        <v>0</v>
      </c>
      <c r="G488" s="27">
        <v>0</v>
      </c>
      <c r="H488" s="27">
        <v>0</v>
      </c>
      <c r="I488" s="28">
        <v>0</v>
      </c>
      <c r="J488" s="3"/>
    </row>
    <row r="489" spans="1:10" x14ac:dyDescent="0.25">
      <c r="A489" s="31" t="s">
        <v>3024</v>
      </c>
      <c r="B489" s="21" t="s">
        <v>3025</v>
      </c>
      <c r="C489" s="22">
        <v>0</v>
      </c>
      <c r="D489" s="22">
        <v>0</v>
      </c>
      <c r="E489" s="22">
        <v>0</v>
      </c>
      <c r="F489" s="22">
        <v>0</v>
      </c>
      <c r="G489" s="22">
        <v>0</v>
      </c>
      <c r="H489" s="22">
        <v>0</v>
      </c>
      <c r="I489" s="23">
        <v>0</v>
      </c>
      <c r="J489" s="3"/>
    </row>
    <row r="490" spans="1:10" x14ac:dyDescent="0.25">
      <c r="A490" s="31" t="s">
        <v>3026</v>
      </c>
      <c r="B490" s="21" t="s">
        <v>3027</v>
      </c>
      <c r="C490" s="22">
        <v>0</v>
      </c>
      <c r="D490" s="22">
        <v>0</v>
      </c>
      <c r="E490" s="22">
        <v>0</v>
      </c>
      <c r="F490" s="22">
        <v>0</v>
      </c>
      <c r="G490" s="22">
        <v>0</v>
      </c>
      <c r="H490" s="22">
        <v>0</v>
      </c>
      <c r="I490" s="23">
        <v>7.3108649999999997</v>
      </c>
      <c r="J490" s="3"/>
    </row>
    <row r="491" spans="1:10" x14ac:dyDescent="0.25">
      <c r="A491" s="31" t="s">
        <v>3028</v>
      </c>
      <c r="B491" s="21" t="s">
        <v>731</v>
      </c>
      <c r="C491" s="22">
        <v>77.620640000000009</v>
      </c>
      <c r="D491" s="22">
        <v>3.2780000000000004E-2</v>
      </c>
      <c r="E491" s="22">
        <v>0</v>
      </c>
      <c r="F491" s="22">
        <v>0</v>
      </c>
      <c r="G491" s="22">
        <v>0</v>
      </c>
      <c r="H491" s="22">
        <v>0</v>
      </c>
      <c r="I491" s="23">
        <v>2.1612960000000001</v>
      </c>
      <c r="J491" s="3"/>
    </row>
    <row r="492" spans="1:10" x14ac:dyDescent="0.25">
      <c r="A492" s="31"/>
      <c r="B492" s="21"/>
      <c r="C492" s="22"/>
      <c r="D492" s="22"/>
      <c r="E492" s="22"/>
      <c r="F492" s="22"/>
      <c r="G492" s="22"/>
      <c r="H492" s="22"/>
      <c r="I492" s="23"/>
      <c r="J492" s="3"/>
    </row>
    <row r="493" spans="1:10" ht="30" x14ac:dyDescent="0.25">
      <c r="A493" s="31"/>
      <c r="B493" s="43" t="s">
        <v>908</v>
      </c>
      <c r="C493" s="17">
        <v>431.88863925599992</v>
      </c>
      <c r="D493" s="17">
        <v>273.28874750800003</v>
      </c>
      <c r="E493" s="17">
        <v>208.840884028</v>
      </c>
      <c r="F493" s="17">
        <v>36.719352000000001</v>
      </c>
      <c r="G493" s="17">
        <v>140.669568</v>
      </c>
      <c r="H493" s="17">
        <v>284.85954000000004</v>
      </c>
      <c r="I493" s="18">
        <v>1075.9340869999999</v>
      </c>
      <c r="J493" s="3">
        <v>1</v>
      </c>
    </row>
    <row r="494" spans="1:10" x14ac:dyDescent="0.25">
      <c r="A494" s="31"/>
      <c r="B494" s="43"/>
      <c r="C494" s="22"/>
      <c r="D494" s="22"/>
      <c r="E494" s="22"/>
      <c r="F494" s="22"/>
      <c r="G494" s="22"/>
      <c r="H494" s="22"/>
      <c r="I494" s="23"/>
      <c r="J494" s="3"/>
    </row>
    <row r="495" spans="1:10" x14ac:dyDescent="0.25">
      <c r="A495" s="31" t="s">
        <v>3029</v>
      </c>
      <c r="B495" s="21" t="s">
        <v>909</v>
      </c>
      <c r="C495" s="22">
        <v>1.1585699999999999</v>
      </c>
      <c r="D495" s="22">
        <v>0</v>
      </c>
      <c r="E495" s="22">
        <v>0</v>
      </c>
      <c r="F495" s="22">
        <v>0</v>
      </c>
      <c r="G495" s="22">
        <v>1.1097699999999999</v>
      </c>
      <c r="H495" s="22">
        <v>0</v>
      </c>
      <c r="I495" s="23">
        <v>0.89851800000000004</v>
      </c>
      <c r="J495" s="3"/>
    </row>
    <row r="496" spans="1:10" x14ac:dyDescent="0.25">
      <c r="A496" s="31" t="s">
        <v>3030</v>
      </c>
      <c r="B496" s="21" t="s">
        <v>911</v>
      </c>
      <c r="C496" s="22">
        <v>0.21184</v>
      </c>
      <c r="D496" s="22">
        <v>33.061720000000001</v>
      </c>
      <c r="E496" s="22">
        <v>0</v>
      </c>
      <c r="F496" s="22">
        <v>0</v>
      </c>
      <c r="G496" s="22">
        <v>0</v>
      </c>
      <c r="H496" s="22">
        <v>0</v>
      </c>
      <c r="I496" s="23">
        <v>0</v>
      </c>
      <c r="J496" s="3"/>
    </row>
    <row r="497" spans="1:10" x14ac:dyDescent="0.25">
      <c r="A497" s="31" t="s">
        <v>3031</v>
      </c>
      <c r="B497" s="21" t="s">
        <v>913</v>
      </c>
      <c r="C497" s="22">
        <v>0.71613000000000004</v>
      </c>
      <c r="D497" s="22">
        <v>0</v>
      </c>
      <c r="E497" s="22">
        <v>0</v>
      </c>
      <c r="F497" s="22">
        <v>0.38469999999999993</v>
      </c>
      <c r="G497" s="22">
        <v>0</v>
      </c>
      <c r="H497" s="22">
        <v>0.52716999999999992</v>
      </c>
      <c r="I497" s="23">
        <v>0</v>
      </c>
      <c r="J497" s="3"/>
    </row>
    <row r="498" spans="1:10" x14ac:dyDescent="0.25">
      <c r="A498" s="32" t="s">
        <v>3032</v>
      </c>
      <c r="B498" s="21" t="s">
        <v>914</v>
      </c>
      <c r="C498" s="22">
        <v>0.69986000000000004</v>
      </c>
      <c r="D498" s="22">
        <v>0.80991999999999997</v>
      </c>
      <c r="E498" s="22">
        <v>0.34372000000000003</v>
      </c>
      <c r="F498" s="22">
        <v>0.23573</v>
      </c>
      <c r="G498" s="22">
        <v>0</v>
      </c>
      <c r="H498" s="22">
        <v>4.1489999999999992E-2</v>
      </c>
      <c r="I498" s="23">
        <v>0</v>
      </c>
      <c r="J498" s="3"/>
    </row>
    <row r="499" spans="1:10" x14ac:dyDescent="0.25">
      <c r="A499" s="31" t="s">
        <v>3033</v>
      </c>
      <c r="B499" s="21" t="s">
        <v>916</v>
      </c>
      <c r="C499" s="22">
        <v>0</v>
      </c>
      <c r="D499" s="22">
        <v>4.2775100000000004</v>
      </c>
      <c r="E499" s="22">
        <v>3.7767300000000006</v>
      </c>
      <c r="F499" s="22">
        <v>3.7846100000000007</v>
      </c>
      <c r="G499" s="22">
        <v>6.3715260000000002</v>
      </c>
      <c r="H499" s="22">
        <v>2.1573699999999998</v>
      </c>
      <c r="I499" s="23">
        <v>3.509433</v>
      </c>
      <c r="J499" s="3"/>
    </row>
    <row r="500" spans="1:10" x14ac:dyDescent="0.25">
      <c r="A500" s="31" t="s">
        <v>3034</v>
      </c>
      <c r="B500" s="21" t="s">
        <v>918</v>
      </c>
      <c r="C500" s="22">
        <v>0</v>
      </c>
      <c r="D500" s="22">
        <v>0.29392000000000001</v>
      </c>
      <c r="E500" s="22">
        <v>0</v>
      </c>
      <c r="F500" s="22">
        <v>0.56389200000000006</v>
      </c>
      <c r="G500" s="22">
        <v>1.1898299999999999</v>
      </c>
      <c r="H500" s="22">
        <v>0.65915000000000001</v>
      </c>
      <c r="I500" s="23">
        <v>5.3381999999999999E-2</v>
      </c>
      <c r="J500" s="3"/>
    </row>
    <row r="501" spans="1:10" x14ac:dyDescent="0.25">
      <c r="A501" s="31" t="s">
        <v>3035</v>
      </c>
      <c r="B501" s="21" t="s">
        <v>3036</v>
      </c>
      <c r="C501" s="22">
        <v>0</v>
      </c>
      <c r="D501" s="22">
        <v>0</v>
      </c>
      <c r="E501" s="22">
        <v>0</v>
      </c>
      <c r="F501" s="22">
        <v>0</v>
      </c>
      <c r="G501" s="22">
        <v>0</v>
      </c>
      <c r="H501" s="22">
        <v>0</v>
      </c>
      <c r="I501" s="23">
        <v>0</v>
      </c>
      <c r="J501" s="3"/>
    </row>
    <row r="502" spans="1:10" x14ac:dyDescent="0.25">
      <c r="A502" s="31" t="s">
        <v>3037</v>
      </c>
      <c r="B502" s="21" t="s">
        <v>3038</v>
      </c>
      <c r="C502" s="22">
        <v>0</v>
      </c>
      <c r="D502" s="22">
        <v>0</v>
      </c>
      <c r="E502" s="22">
        <v>0</v>
      </c>
      <c r="F502" s="22">
        <v>0</v>
      </c>
      <c r="G502" s="22">
        <v>0</v>
      </c>
      <c r="H502" s="22">
        <v>8.8209999999999997E-2</v>
      </c>
      <c r="I502" s="23">
        <v>0</v>
      </c>
      <c r="J502" s="3"/>
    </row>
    <row r="503" spans="1:10" x14ac:dyDescent="0.25">
      <c r="A503" s="31" t="s">
        <v>3039</v>
      </c>
      <c r="B503" s="21" t="s">
        <v>920</v>
      </c>
      <c r="C503" s="22">
        <v>0.14915720400000002</v>
      </c>
      <c r="D503" s="22">
        <v>0</v>
      </c>
      <c r="E503" s="22">
        <v>0</v>
      </c>
      <c r="F503" s="22">
        <v>0</v>
      </c>
      <c r="G503" s="22">
        <v>0</v>
      </c>
      <c r="H503" s="22">
        <v>0.50161</v>
      </c>
      <c r="I503" s="23">
        <v>0</v>
      </c>
      <c r="J503" s="3"/>
    </row>
    <row r="504" spans="1:10" x14ac:dyDescent="0.25">
      <c r="A504" s="31" t="s">
        <v>3040</v>
      </c>
      <c r="B504" s="21" t="s">
        <v>3041</v>
      </c>
      <c r="C504" s="22">
        <v>0</v>
      </c>
      <c r="D504" s="22">
        <v>0</v>
      </c>
      <c r="E504" s="22">
        <v>0.15014</v>
      </c>
      <c r="F504" s="22">
        <v>3.456E-2</v>
      </c>
      <c r="G504" s="22">
        <v>0</v>
      </c>
      <c r="H504" s="22">
        <v>0</v>
      </c>
      <c r="I504" s="23">
        <v>0</v>
      </c>
      <c r="J504" s="3"/>
    </row>
    <row r="505" spans="1:10" x14ac:dyDescent="0.25">
      <c r="A505" s="31" t="s">
        <v>3042</v>
      </c>
      <c r="B505" s="21" t="s">
        <v>922</v>
      </c>
      <c r="C505" s="22">
        <v>0</v>
      </c>
      <c r="D505" s="22">
        <v>2.7719999999999998E-2</v>
      </c>
      <c r="E505" s="22">
        <v>0</v>
      </c>
      <c r="F505" s="22">
        <v>3.3170000000000005E-2</v>
      </c>
      <c r="G505" s="22">
        <v>0</v>
      </c>
      <c r="H505" s="22">
        <v>0</v>
      </c>
      <c r="I505" s="23">
        <v>0</v>
      </c>
      <c r="J505" s="3"/>
    </row>
    <row r="506" spans="1:10" x14ac:dyDescent="0.25">
      <c r="A506" s="31" t="s">
        <v>3043</v>
      </c>
      <c r="B506" s="21" t="s">
        <v>3044</v>
      </c>
      <c r="C506" s="22">
        <v>0</v>
      </c>
      <c r="D506" s="22">
        <v>0</v>
      </c>
      <c r="E506" s="22">
        <v>0.13938</v>
      </c>
      <c r="F506" s="22">
        <v>0.50949999999999995</v>
      </c>
      <c r="G506" s="22">
        <v>0.62365700000000002</v>
      </c>
      <c r="H506" s="22">
        <v>5.3770000000000005E-2</v>
      </c>
      <c r="I506" s="23">
        <v>0.55013599999999996</v>
      </c>
      <c r="J506" s="3"/>
    </row>
    <row r="507" spans="1:10" x14ac:dyDescent="0.25">
      <c r="A507" s="31" t="s">
        <v>3045</v>
      </c>
      <c r="B507" s="21" t="s">
        <v>924</v>
      </c>
      <c r="C507" s="22">
        <v>0</v>
      </c>
      <c r="D507" s="22">
        <v>2.801E-2</v>
      </c>
      <c r="E507" s="22">
        <v>0</v>
      </c>
      <c r="F507" s="22">
        <v>0</v>
      </c>
      <c r="G507" s="22">
        <v>0.54776999999999998</v>
      </c>
      <c r="H507" s="22">
        <v>0</v>
      </c>
      <c r="I507" s="23">
        <v>0</v>
      </c>
      <c r="J507" s="3"/>
    </row>
    <row r="508" spans="1:10" x14ac:dyDescent="0.25">
      <c r="A508" s="31" t="s">
        <v>3046</v>
      </c>
      <c r="B508" s="21" t="s">
        <v>3047</v>
      </c>
      <c r="C508" s="22">
        <v>0</v>
      </c>
      <c r="D508" s="22">
        <v>0</v>
      </c>
      <c r="E508" s="22">
        <v>0</v>
      </c>
      <c r="F508" s="22">
        <v>0</v>
      </c>
      <c r="G508" s="22">
        <v>0</v>
      </c>
      <c r="H508" s="22">
        <v>0</v>
      </c>
      <c r="I508" s="23">
        <v>0</v>
      </c>
      <c r="J508" s="3"/>
    </row>
    <row r="509" spans="1:10" x14ac:dyDescent="0.25">
      <c r="A509" s="31" t="s">
        <v>3048</v>
      </c>
      <c r="B509" s="21" t="s">
        <v>925</v>
      </c>
      <c r="C509" s="22">
        <v>0</v>
      </c>
      <c r="D509" s="22">
        <v>0.43630000000000002</v>
      </c>
      <c r="E509" s="22">
        <v>0</v>
      </c>
      <c r="F509" s="22">
        <v>0</v>
      </c>
      <c r="G509" s="22">
        <v>0</v>
      </c>
      <c r="H509" s="22">
        <v>0</v>
      </c>
      <c r="I509" s="23">
        <v>0</v>
      </c>
      <c r="J509" s="3"/>
    </row>
    <row r="510" spans="1:10" ht="29.25" x14ac:dyDescent="0.25">
      <c r="A510" s="31" t="s">
        <v>3049</v>
      </c>
      <c r="B510" s="21" t="s">
        <v>3050</v>
      </c>
      <c r="C510" s="22">
        <v>0</v>
      </c>
      <c r="D510" s="22">
        <v>0</v>
      </c>
      <c r="E510" s="22">
        <v>0</v>
      </c>
      <c r="F510" s="22">
        <v>0</v>
      </c>
      <c r="G510" s="22">
        <v>0</v>
      </c>
      <c r="H510" s="22">
        <v>0</v>
      </c>
      <c r="I510" s="23">
        <v>0</v>
      </c>
      <c r="J510" s="3"/>
    </row>
    <row r="511" spans="1:10" ht="29.25" x14ac:dyDescent="0.25">
      <c r="A511" s="31" t="s">
        <v>3051</v>
      </c>
      <c r="B511" s="21" t="s">
        <v>927</v>
      </c>
      <c r="C511" s="22">
        <v>0.42102000000000001</v>
      </c>
      <c r="D511" s="22">
        <v>8.2631100000000011</v>
      </c>
      <c r="E511" s="22">
        <v>7.1700000000000002E-3</v>
      </c>
      <c r="F511" s="22">
        <v>0</v>
      </c>
      <c r="G511" s="22">
        <v>2.3464399999999999</v>
      </c>
      <c r="H511" s="22">
        <v>3.0800000000000001E-2</v>
      </c>
      <c r="I511" s="23">
        <v>1.9219E-2</v>
      </c>
      <c r="J511" s="3"/>
    </row>
    <row r="512" spans="1:10" x14ac:dyDescent="0.25">
      <c r="A512" s="31" t="s">
        <v>3052</v>
      </c>
      <c r="B512" s="21" t="s">
        <v>3053</v>
      </c>
      <c r="C512" s="22">
        <v>0</v>
      </c>
      <c r="D512" s="22">
        <v>0</v>
      </c>
      <c r="E512" s="22">
        <v>0</v>
      </c>
      <c r="F512" s="22">
        <v>0</v>
      </c>
      <c r="G512" s="22">
        <v>0</v>
      </c>
      <c r="H512" s="22">
        <v>0</v>
      </c>
      <c r="I512" s="23">
        <v>0</v>
      </c>
      <c r="J512" s="3"/>
    </row>
    <row r="513" spans="1:10" x14ac:dyDescent="0.25">
      <c r="A513" s="31" t="s">
        <v>3054</v>
      </c>
      <c r="B513" s="21" t="s">
        <v>3055</v>
      </c>
      <c r="C513" s="22">
        <v>0</v>
      </c>
      <c r="D513" s="22">
        <v>0</v>
      </c>
      <c r="E513" s="22">
        <v>1.0346</v>
      </c>
      <c r="F513" s="22">
        <v>0</v>
      </c>
      <c r="G513" s="22">
        <v>0.31745000000000001</v>
      </c>
      <c r="H513" s="22">
        <v>0</v>
      </c>
      <c r="I513" s="23">
        <v>0</v>
      </c>
      <c r="J513" s="3"/>
    </row>
    <row r="514" spans="1:10" x14ac:dyDescent="0.25">
      <c r="A514" s="31" t="s">
        <v>3056</v>
      </c>
      <c r="B514" s="42" t="s">
        <v>3057</v>
      </c>
      <c r="C514" s="22">
        <v>0</v>
      </c>
      <c r="D514" s="22">
        <v>0</v>
      </c>
      <c r="E514" s="22">
        <v>0</v>
      </c>
      <c r="F514" s="22">
        <v>0</v>
      </c>
      <c r="G514" s="22">
        <v>0.99284000000000006</v>
      </c>
      <c r="H514" s="22">
        <v>0</v>
      </c>
      <c r="I514" s="23">
        <v>0</v>
      </c>
      <c r="J514" s="3"/>
    </row>
    <row r="515" spans="1:10" x14ac:dyDescent="0.25">
      <c r="A515" s="31" t="s">
        <v>3058</v>
      </c>
      <c r="B515" s="21" t="s">
        <v>929</v>
      </c>
      <c r="C515" s="22">
        <v>10.736829999999999</v>
      </c>
      <c r="D515" s="22">
        <v>0</v>
      </c>
      <c r="E515" s="22">
        <v>0</v>
      </c>
      <c r="F515" s="22">
        <v>0</v>
      </c>
      <c r="G515" s="22">
        <v>6.7499999999999999E-3</v>
      </c>
      <c r="H515" s="22">
        <v>0</v>
      </c>
      <c r="I515" s="23">
        <v>0.222583</v>
      </c>
      <c r="J515" s="3"/>
    </row>
    <row r="516" spans="1:10" x14ac:dyDescent="0.25">
      <c r="A516" s="31" t="s">
        <v>3059</v>
      </c>
      <c r="B516" s="21" t="s">
        <v>3060</v>
      </c>
      <c r="C516" s="22">
        <v>0</v>
      </c>
      <c r="D516" s="22">
        <v>0</v>
      </c>
      <c r="E516" s="22">
        <v>0</v>
      </c>
      <c r="F516" s="22">
        <v>0</v>
      </c>
      <c r="G516" s="22">
        <v>0</v>
      </c>
      <c r="H516" s="22">
        <v>0</v>
      </c>
      <c r="I516" s="23">
        <v>6.8960000000000002E-3</v>
      </c>
      <c r="J516" s="3"/>
    </row>
    <row r="517" spans="1:10" x14ac:dyDescent="0.25">
      <c r="A517" s="31" t="s">
        <v>3061</v>
      </c>
      <c r="B517" s="21" t="s">
        <v>3062</v>
      </c>
      <c r="C517" s="22">
        <v>0</v>
      </c>
      <c r="D517" s="22">
        <v>0</v>
      </c>
      <c r="E517" s="22">
        <v>0.77151000000000003</v>
      </c>
      <c r="F517" s="22">
        <v>0</v>
      </c>
      <c r="G517" s="22">
        <v>0</v>
      </c>
      <c r="H517" s="22">
        <v>0</v>
      </c>
      <c r="I517" s="23">
        <v>0</v>
      </c>
      <c r="J517" s="3"/>
    </row>
    <row r="518" spans="1:10" x14ac:dyDescent="0.25">
      <c r="A518" s="33" t="s">
        <v>3063</v>
      </c>
      <c r="B518" s="26" t="s">
        <v>3064</v>
      </c>
      <c r="C518" s="27">
        <v>0</v>
      </c>
      <c r="D518" s="27">
        <v>0</v>
      </c>
      <c r="E518" s="27">
        <v>0</v>
      </c>
      <c r="F518" s="27">
        <v>7.0480000000000001E-2</v>
      </c>
      <c r="G518" s="27">
        <v>0</v>
      </c>
      <c r="H518" s="27">
        <v>0</v>
      </c>
      <c r="I518" s="28">
        <v>0</v>
      </c>
      <c r="J518" s="3"/>
    </row>
    <row r="519" spans="1:10" x14ac:dyDescent="0.25">
      <c r="A519" s="31" t="s">
        <v>3065</v>
      </c>
      <c r="B519" s="21" t="s">
        <v>931</v>
      </c>
      <c r="C519" s="22">
        <v>1.63049</v>
      </c>
      <c r="D519" s="22">
        <v>0</v>
      </c>
      <c r="E519" s="22">
        <v>0</v>
      </c>
      <c r="F519" s="22">
        <v>0</v>
      </c>
      <c r="G519" s="22">
        <v>0</v>
      </c>
      <c r="H519" s="22">
        <v>0</v>
      </c>
      <c r="I519" s="23">
        <v>0</v>
      </c>
      <c r="J519" s="3"/>
    </row>
    <row r="520" spans="1:10" x14ac:dyDescent="0.25">
      <c r="A520" s="31" t="s">
        <v>3066</v>
      </c>
      <c r="B520" s="21" t="s">
        <v>3067</v>
      </c>
      <c r="C520" s="22">
        <v>0</v>
      </c>
      <c r="D520" s="22">
        <v>0</v>
      </c>
      <c r="E520" s="22">
        <v>0</v>
      </c>
      <c r="F520" s="22">
        <v>0</v>
      </c>
      <c r="G520" s="22">
        <v>0</v>
      </c>
      <c r="H520" s="22">
        <v>0</v>
      </c>
      <c r="I520" s="23">
        <v>0.31453799999999998</v>
      </c>
      <c r="J520" s="3"/>
    </row>
    <row r="521" spans="1:10" x14ac:dyDescent="0.25">
      <c r="A521" s="31" t="s">
        <v>3068</v>
      </c>
      <c r="B521" s="21" t="s">
        <v>3069</v>
      </c>
      <c r="C521" s="22">
        <v>0</v>
      </c>
      <c r="D521" s="22">
        <v>0</v>
      </c>
      <c r="E521" s="22">
        <v>0</v>
      </c>
      <c r="F521" s="22">
        <v>0</v>
      </c>
      <c r="G521" s="22">
        <v>0.13255</v>
      </c>
      <c r="H521" s="22">
        <v>0</v>
      </c>
      <c r="I521" s="23">
        <v>0</v>
      </c>
      <c r="J521" s="3"/>
    </row>
    <row r="522" spans="1:10" x14ac:dyDescent="0.25">
      <c r="A522" s="31" t="s">
        <v>3070</v>
      </c>
      <c r="B522" s="21" t="s">
        <v>3071</v>
      </c>
      <c r="C522" s="22">
        <v>0</v>
      </c>
      <c r="D522" s="22">
        <v>0</v>
      </c>
      <c r="E522" s="22">
        <v>0</v>
      </c>
      <c r="F522" s="22">
        <v>0.14052000000000001</v>
      </c>
      <c r="G522" s="22">
        <v>0.17224</v>
      </c>
      <c r="H522" s="22">
        <v>0.44606000000000001</v>
      </c>
      <c r="I522" s="23">
        <v>0</v>
      </c>
      <c r="J522" s="3"/>
    </row>
    <row r="523" spans="1:10" x14ac:dyDescent="0.25">
      <c r="A523" s="31" t="s">
        <v>3072</v>
      </c>
      <c r="B523" s="21" t="s">
        <v>3073</v>
      </c>
      <c r="C523" s="22">
        <v>0</v>
      </c>
      <c r="D523" s="22">
        <v>0</v>
      </c>
      <c r="E523" s="22">
        <v>1.0454400000000001</v>
      </c>
      <c r="F523" s="22">
        <v>0</v>
      </c>
      <c r="G523" s="22">
        <v>0</v>
      </c>
      <c r="H523" s="22">
        <v>0</v>
      </c>
      <c r="I523" s="23">
        <v>0.60511099999999995</v>
      </c>
      <c r="J523" s="3"/>
    </row>
    <row r="524" spans="1:10" x14ac:dyDescent="0.25">
      <c r="A524" s="31" t="s">
        <v>3074</v>
      </c>
      <c r="B524" s="21" t="s">
        <v>932</v>
      </c>
      <c r="C524" s="22">
        <v>1.4228099999999999</v>
      </c>
      <c r="D524" s="22">
        <v>0</v>
      </c>
      <c r="E524" s="22">
        <v>0</v>
      </c>
      <c r="F524" s="22">
        <v>0</v>
      </c>
      <c r="G524" s="22">
        <v>0</v>
      </c>
      <c r="H524" s="22">
        <v>0</v>
      </c>
      <c r="I524" s="23">
        <v>0</v>
      </c>
      <c r="J524" s="3"/>
    </row>
    <row r="525" spans="1:10" x14ac:dyDescent="0.25">
      <c r="A525" s="31" t="s">
        <v>3075</v>
      </c>
      <c r="B525" s="21" t="s">
        <v>934</v>
      </c>
      <c r="C525" s="22">
        <v>0.44619999999999999</v>
      </c>
      <c r="D525" s="22">
        <v>0</v>
      </c>
      <c r="E525" s="22">
        <v>0</v>
      </c>
      <c r="F525" s="22">
        <v>0</v>
      </c>
      <c r="G525" s="22">
        <v>0</v>
      </c>
      <c r="H525" s="22">
        <v>0</v>
      </c>
      <c r="I525" s="23">
        <v>0</v>
      </c>
      <c r="J525" s="3"/>
    </row>
    <row r="526" spans="1:10" x14ac:dyDescent="0.25">
      <c r="A526" s="31" t="s">
        <v>3076</v>
      </c>
      <c r="B526" s="21" t="s">
        <v>936</v>
      </c>
      <c r="C526" s="22">
        <v>0</v>
      </c>
      <c r="D526" s="22">
        <v>1.4917100000000001</v>
      </c>
      <c r="E526" s="22">
        <v>0</v>
      </c>
      <c r="F526" s="22">
        <v>0</v>
      </c>
      <c r="G526" s="22">
        <v>0</v>
      </c>
      <c r="H526" s="22">
        <v>0</v>
      </c>
      <c r="I526" s="23">
        <v>0</v>
      </c>
      <c r="J526" s="3"/>
    </row>
    <row r="527" spans="1:10" x14ac:dyDescent="0.25">
      <c r="A527" s="31" t="s">
        <v>3077</v>
      </c>
      <c r="B527" s="21" t="s">
        <v>3078</v>
      </c>
      <c r="C527" s="22">
        <v>0</v>
      </c>
      <c r="D527" s="22">
        <v>0</v>
      </c>
      <c r="E527" s="22">
        <v>0</v>
      </c>
      <c r="F527" s="22">
        <v>0</v>
      </c>
      <c r="G527" s="22">
        <v>0</v>
      </c>
      <c r="H527" s="22">
        <v>9.86158</v>
      </c>
      <c r="I527" s="23">
        <v>0</v>
      </c>
      <c r="J527" s="3"/>
    </row>
    <row r="528" spans="1:10" x14ac:dyDescent="0.25">
      <c r="A528" s="31" t="s">
        <v>3079</v>
      </c>
      <c r="B528" s="21" t="s">
        <v>3080</v>
      </c>
      <c r="C528" s="22">
        <v>0</v>
      </c>
      <c r="D528" s="22">
        <v>0</v>
      </c>
      <c r="E528" s="22">
        <v>0</v>
      </c>
      <c r="F528" s="22">
        <v>0</v>
      </c>
      <c r="G528" s="22">
        <v>0</v>
      </c>
      <c r="H528" s="22">
        <v>0</v>
      </c>
      <c r="I528" s="23">
        <v>0</v>
      </c>
      <c r="J528" s="3"/>
    </row>
    <row r="529" spans="1:10" x14ac:dyDescent="0.25">
      <c r="A529" s="31" t="s">
        <v>3081</v>
      </c>
      <c r="B529" s="21" t="s">
        <v>938</v>
      </c>
      <c r="C529" s="22">
        <v>2.2694300000000003</v>
      </c>
      <c r="D529" s="22">
        <v>0</v>
      </c>
      <c r="E529" s="22">
        <v>0</v>
      </c>
      <c r="F529" s="22">
        <v>0</v>
      </c>
      <c r="G529" s="22">
        <v>0</v>
      </c>
      <c r="H529" s="22">
        <v>0</v>
      </c>
      <c r="I529" s="23">
        <v>0</v>
      </c>
      <c r="J529" s="3"/>
    </row>
    <row r="530" spans="1:10" x14ac:dyDescent="0.25">
      <c r="A530" s="31" t="s">
        <v>3082</v>
      </c>
      <c r="B530" s="21" t="s">
        <v>3083</v>
      </c>
      <c r="C530" s="22">
        <v>0</v>
      </c>
      <c r="D530" s="22">
        <v>0</v>
      </c>
      <c r="E530" s="22">
        <v>0</v>
      </c>
      <c r="F530" s="22">
        <v>0</v>
      </c>
      <c r="G530" s="22">
        <v>0</v>
      </c>
      <c r="H530" s="22">
        <v>0</v>
      </c>
      <c r="I530" s="23">
        <v>5.0896000000000004E-2</v>
      </c>
      <c r="J530" s="3"/>
    </row>
    <row r="531" spans="1:10" x14ac:dyDescent="0.25">
      <c r="A531" s="31" t="s">
        <v>3084</v>
      </c>
      <c r="B531" s="21" t="s">
        <v>3085</v>
      </c>
      <c r="C531" s="22">
        <v>0</v>
      </c>
      <c r="D531" s="22">
        <v>0</v>
      </c>
      <c r="E531" s="22">
        <v>0</v>
      </c>
      <c r="F531" s="22">
        <v>0</v>
      </c>
      <c r="G531" s="22">
        <v>0.56683000000000006</v>
      </c>
      <c r="H531" s="22">
        <v>0</v>
      </c>
      <c r="I531" s="23">
        <v>0</v>
      </c>
      <c r="J531" s="3"/>
    </row>
    <row r="532" spans="1:10" x14ac:dyDescent="0.25">
      <c r="A532" s="31" t="s">
        <v>3086</v>
      </c>
      <c r="B532" s="21" t="s">
        <v>3087</v>
      </c>
      <c r="C532" s="22">
        <v>0</v>
      </c>
      <c r="D532" s="22">
        <v>0</v>
      </c>
      <c r="E532" s="22">
        <v>0</v>
      </c>
      <c r="F532" s="22">
        <v>0</v>
      </c>
      <c r="G532" s="22">
        <v>0</v>
      </c>
      <c r="H532" s="22">
        <v>0</v>
      </c>
      <c r="I532" s="23">
        <v>0</v>
      </c>
      <c r="J532" s="3"/>
    </row>
    <row r="533" spans="1:10" x14ac:dyDescent="0.25">
      <c r="A533" s="31" t="s">
        <v>3088</v>
      </c>
      <c r="B533" s="21" t="s">
        <v>3089</v>
      </c>
      <c r="C533" s="22">
        <v>0</v>
      </c>
      <c r="D533" s="22">
        <v>0</v>
      </c>
      <c r="E533" s="22">
        <v>0</v>
      </c>
      <c r="F533" s="22">
        <v>0</v>
      </c>
      <c r="G533" s="22">
        <v>0</v>
      </c>
      <c r="H533" s="22">
        <v>0</v>
      </c>
      <c r="I533" s="23">
        <v>0</v>
      </c>
      <c r="J533" s="3"/>
    </row>
    <row r="534" spans="1:10" x14ac:dyDescent="0.25">
      <c r="A534" s="31" t="s">
        <v>3090</v>
      </c>
      <c r="B534" s="21" t="s">
        <v>3091</v>
      </c>
      <c r="C534" s="22">
        <v>0</v>
      </c>
      <c r="D534" s="22">
        <v>0</v>
      </c>
      <c r="E534" s="22">
        <v>0</v>
      </c>
      <c r="F534" s="22">
        <v>0</v>
      </c>
      <c r="G534" s="22">
        <v>6.7499999999999999E-3</v>
      </c>
      <c r="H534" s="22">
        <v>0</v>
      </c>
      <c r="I534" s="23">
        <v>0</v>
      </c>
      <c r="J534" s="3"/>
    </row>
    <row r="535" spans="1:10" x14ac:dyDescent="0.25">
      <c r="A535" s="31" t="s">
        <v>3092</v>
      </c>
      <c r="B535" s="21" t="s">
        <v>3093</v>
      </c>
      <c r="C535" s="22">
        <v>0</v>
      </c>
      <c r="D535" s="22">
        <v>0</v>
      </c>
      <c r="E535" s="22">
        <v>0</v>
      </c>
      <c r="F535" s="22">
        <v>0.34651999999999999</v>
      </c>
      <c r="G535" s="22">
        <v>3.2469999999999999E-2</v>
      </c>
      <c r="H535" s="22">
        <v>0</v>
      </c>
      <c r="I535" s="23">
        <v>0</v>
      </c>
      <c r="J535" s="3"/>
    </row>
    <row r="536" spans="1:10" x14ac:dyDescent="0.25">
      <c r="A536" s="31" t="s">
        <v>3094</v>
      </c>
      <c r="B536" s="21" t="s">
        <v>940</v>
      </c>
      <c r="C536" s="22">
        <v>0.31669999999999998</v>
      </c>
      <c r="D536" s="22">
        <v>0</v>
      </c>
      <c r="E536" s="22">
        <v>0</v>
      </c>
      <c r="F536" s="22">
        <v>0</v>
      </c>
      <c r="G536" s="22">
        <v>0</v>
      </c>
      <c r="H536" s="22">
        <v>0</v>
      </c>
      <c r="I536" s="23">
        <v>0</v>
      </c>
      <c r="J536" s="3"/>
    </row>
    <row r="537" spans="1:10" x14ac:dyDescent="0.25">
      <c r="A537" s="31" t="s">
        <v>3095</v>
      </c>
      <c r="B537" s="21" t="s">
        <v>3096</v>
      </c>
      <c r="C537" s="22">
        <v>0</v>
      </c>
      <c r="D537" s="22">
        <v>0</v>
      </c>
      <c r="E537" s="22">
        <v>0</v>
      </c>
      <c r="F537" s="22">
        <v>6.9470000000000004E-2</v>
      </c>
      <c r="G537" s="22">
        <v>0</v>
      </c>
      <c r="H537" s="22">
        <v>0</v>
      </c>
      <c r="I537" s="23">
        <v>0</v>
      </c>
      <c r="J537" s="3"/>
    </row>
    <row r="538" spans="1:10" x14ac:dyDescent="0.25">
      <c r="A538" s="31" t="s">
        <v>3097</v>
      </c>
      <c r="B538" s="21" t="s">
        <v>3098</v>
      </c>
      <c r="C538" s="22">
        <v>0</v>
      </c>
      <c r="D538" s="22">
        <v>0</v>
      </c>
      <c r="E538" s="22">
        <v>0</v>
      </c>
      <c r="F538" s="22">
        <v>0.11393</v>
      </c>
      <c r="G538" s="22">
        <v>7.1215000000000001E-2</v>
      </c>
      <c r="H538" s="22">
        <v>0</v>
      </c>
      <c r="I538" s="23">
        <v>0.12043899999999999</v>
      </c>
      <c r="J538" s="3"/>
    </row>
    <row r="539" spans="1:10" x14ac:dyDescent="0.25">
      <c r="A539" s="31" t="s">
        <v>3099</v>
      </c>
      <c r="B539" s="21" t="s">
        <v>3100</v>
      </c>
      <c r="C539" s="22">
        <v>0</v>
      </c>
      <c r="D539" s="22">
        <v>0</v>
      </c>
      <c r="E539" s="22">
        <v>0</v>
      </c>
      <c r="F539" s="22">
        <v>0</v>
      </c>
      <c r="G539" s="22">
        <v>0</v>
      </c>
      <c r="H539" s="22">
        <v>0</v>
      </c>
      <c r="I539" s="23">
        <v>0</v>
      </c>
      <c r="J539" s="3"/>
    </row>
    <row r="540" spans="1:10" x14ac:dyDescent="0.25">
      <c r="A540" s="31" t="s">
        <v>3101</v>
      </c>
      <c r="B540" s="21" t="s">
        <v>942</v>
      </c>
      <c r="C540" s="22">
        <v>0.10356</v>
      </c>
      <c r="D540" s="22">
        <v>0</v>
      </c>
      <c r="E540" s="22">
        <v>0</v>
      </c>
      <c r="F540" s="22">
        <v>0.12816999999999998</v>
      </c>
      <c r="G540" s="22">
        <v>5.3299999999999997E-3</v>
      </c>
      <c r="H540" s="22">
        <v>1.3094400000000002</v>
      </c>
      <c r="I540" s="23">
        <v>0</v>
      </c>
      <c r="J540" s="3"/>
    </row>
    <row r="541" spans="1:10" ht="57.75" x14ac:dyDescent="0.25">
      <c r="A541" s="31" t="s">
        <v>3102</v>
      </c>
      <c r="B541" s="21" t="s">
        <v>944</v>
      </c>
      <c r="C541" s="22">
        <v>387.94711043199993</v>
      </c>
      <c r="D541" s="22">
        <v>193.66639750800002</v>
      </c>
      <c r="E541" s="22">
        <v>180.20985402799997</v>
      </c>
      <c r="F541" s="22">
        <v>0</v>
      </c>
      <c r="G541" s="22">
        <v>114.0748</v>
      </c>
      <c r="H541" s="22">
        <v>263.80132000000003</v>
      </c>
      <c r="I541" s="23">
        <v>1067.1637620000001</v>
      </c>
      <c r="J541" s="3"/>
    </row>
    <row r="542" spans="1:10" ht="29.25" x14ac:dyDescent="0.25">
      <c r="A542" s="31" t="s">
        <v>3103</v>
      </c>
      <c r="B542" s="21" t="s">
        <v>946</v>
      </c>
      <c r="C542" s="22">
        <v>23.658931619999997</v>
      </c>
      <c r="D542" s="22">
        <v>30.93243</v>
      </c>
      <c r="E542" s="22">
        <v>21.36234</v>
      </c>
      <c r="F542" s="22">
        <v>30.304099999999998</v>
      </c>
      <c r="G542" s="22">
        <v>12.10135</v>
      </c>
      <c r="H542" s="22">
        <v>5.38157</v>
      </c>
      <c r="I542" s="23">
        <v>2.4191739999999999</v>
      </c>
      <c r="J542" s="3"/>
    </row>
    <row r="543" spans="1:10" x14ac:dyDescent="0.25">
      <c r="A543" s="31"/>
      <c r="B543" s="21"/>
      <c r="C543" s="22"/>
      <c r="D543" s="22"/>
      <c r="E543" s="22"/>
      <c r="F543" s="22"/>
      <c r="G543" s="22"/>
      <c r="H543" s="22"/>
      <c r="I543" s="23"/>
      <c r="J543" s="3"/>
    </row>
    <row r="544" spans="1:10" ht="30" x14ac:dyDescent="0.25">
      <c r="A544" s="31"/>
      <c r="B544" s="43" t="s">
        <v>947</v>
      </c>
      <c r="C544" s="17">
        <v>7472.3096023000007</v>
      </c>
      <c r="D544" s="17">
        <v>7137.7291919640002</v>
      </c>
      <c r="E544" s="17">
        <v>11041.831955396001</v>
      </c>
      <c r="F544" s="17">
        <v>10033.583454400003</v>
      </c>
      <c r="G544" s="17">
        <v>12301.029070000001</v>
      </c>
      <c r="H544" s="17">
        <v>10639.699309999998</v>
      </c>
      <c r="I544" s="18">
        <v>9051.871001999998</v>
      </c>
      <c r="J544" s="3">
        <v>1</v>
      </c>
    </row>
    <row r="545" spans="1:10" x14ac:dyDescent="0.25">
      <c r="A545" s="31"/>
      <c r="B545" s="21"/>
      <c r="C545" s="22"/>
      <c r="D545" s="22"/>
      <c r="E545" s="22"/>
      <c r="F545" s="22"/>
      <c r="G545" s="22"/>
      <c r="H545" s="22"/>
      <c r="I545" s="23"/>
      <c r="J545" s="3"/>
    </row>
    <row r="546" spans="1:10" ht="29.25" x14ac:dyDescent="0.25">
      <c r="A546" s="31" t="s">
        <v>3104</v>
      </c>
      <c r="B546" s="42" t="s">
        <v>948</v>
      </c>
      <c r="C546" s="22">
        <v>246.36690999999996</v>
      </c>
      <c r="D546" s="22">
        <v>262.59853903200002</v>
      </c>
      <c r="E546" s="22">
        <v>327.07456000000002</v>
      </c>
      <c r="F546" s="22">
        <v>755.75039240000001</v>
      </c>
      <c r="G546" s="22">
        <v>554.11888800000008</v>
      </c>
      <c r="H546" s="22">
        <v>612.18488000000002</v>
      </c>
      <c r="I546" s="23">
        <v>438.14642700000002</v>
      </c>
      <c r="J546" s="3"/>
    </row>
    <row r="547" spans="1:10" x14ac:dyDescent="0.25">
      <c r="A547" s="31" t="s">
        <v>3105</v>
      </c>
      <c r="B547" s="21" t="s">
        <v>3106</v>
      </c>
      <c r="C547" s="22">
        <v>0</v>
      </c>
      <c r="D547" s="22">
        <v>0</v>
      </c>
      <c r="E547" s="22">
        <v>0</v>
      </c>
      <c r="F547" s="22">
        <v>0</v>
      </c>
      <c r="G547" s="22">
        <v>0</v>
      </c>
      <c r="H547" s="22">
        <v>0</v>
      </c>
      <c r="I547" s="23">
        <v>0</v>
      </c>
      <c r="J547" s="3"/>
    </row>
    <row r="548" spans="1:10" x14ac:dyDescent="0.25">
      <c r="A548" s="33" t="s">
        <v>3107</v>
      </c>
      <c r="B548" s="26" t="s">
        <v>950</v>
      </c>
      <c r="C548" s="27">
        <v>4.0030000000000003E-2</v>
      </c>
      <c r="D548" s="27">
        <v>0.17662</v>
      </c>
      <c r="E548" s="27">
        <v>3.5110000000000002E-2</v>
      </c>
      <c r="F548" s="27">
        <v>0</v>
      </c>
      <c r="G548" s="27">
        <v>0</v>
      </c>
      <c r="H548" s="27">
        <v>0</v>
      </c>
      <c r="I548" s="28">
        <v>0</v>
      </c>
      <c r="J548" s="3"/>
    </row>
    <row r="549" spans="1:10" x14ac:dyDescent="0.25">
      <c r="A549" s="31" t="s">
        <v>3108</v>
      </c>
      <c r="B549" s="21" t="s">
        <v>952</v>
      </c>
      <c r="C549" s="22">
        <v>0</v>
      </c>
      <c r="D549" s="22">
        <v>0.23786000000000002</v>
      </c>
      <c r="E549" s="22">
        <v>8.7370000000000003E-2</v>
      </c>
      <c r="F549" s="22">
        <v>0.23688999999999999</v>
      </c>
      <c r="G549" s="22">
        <v>0</v>
      </c>
      <c r="H549" s="22">
        <v>3.8920000000000003E-2</v>
      </c>
      <c r="I549" s="23">
        <v>0.240013</v>
      </c>
      <c r="J549" s="3"/>
    </row>
    <row r="550" spans="1:10" ht="29.25" x14ac:dyDescent="0.25">
      <c r="A550" s="31" t="s">
        <v>3109</v>
      </c>
      <c r="B550" s="21" t="s">
        <v>836</v>
      </c>
      <c r="C550" s="22">
        <v>117.98170000000002</v>
      </c>
      <c r="D550" s="22">
        <v>98.289810000000017</v>
      </c>
      <c r="E550" s="22">
        <v>3.51403</v>
      </c>
      <c r="F550" s="22">
        <v>1.0486800000000001</v>
      </c>
      <c r="G550" s="22">
        <v>12.964399999999999</v>
      </c>
      <c r="H550" s="22">
        <v>0</v>
      </c>
      <c r="I550" s="23">
        <v>8.0398999999999994</v>
      </c>
      <c r="J550" s="3"/>
    </row>
    <row r="551" spans="1:10" ht="43.5" x14ac:dyDescent="0.25">
      <c r="A551" s="31" t="s">
        <v>3110</v>
      </c>
      <c r="B551" s="21" t="s">
        <v>348</v>
      </c>
      <c r="C551" s="22">
        <v>1434.5420605679999</v>
      </c>
      <c r="D551" s="22">
        <v>722.91661388399996</v>
      </c>
      <c r="E551" s="22">
        <v>814.65759000000003</v>
      </c>
      <c r="F551" s="22">
        <v>830.62174000000016</v>
      </c>
      <c r="G551" s="22">
        <v>1431.4218940000001</v>
      </c>
      <c r="H551" s="22">
        <v>615.25165000000004</v>
      </c>
      <c r="I551" s="23">
        <v>429.11594500000007</v>
      </c>
      <c r="J551" s="3"/>
    </row>
    <row r="552" spans="1:10" ht="29.25" x14ac:dyDescent="0.25">
      <c r="A552" s="31" t="s">
        <v>3111</v>
      </c>
      <c r="B552" s="21" t="s">
        <v>205</v>
      </c>
      <c r="C552" s="22">
        <v>1061.4098073079999</v>
      </c>
      <c r="D552" s="22">
        <v>412.00081999999998</v>
      </c>
      <c r="E552" s="22">
        <v>481.28485117999998</v>
      </c>
      <c r="F552" s="22">
        <v>487.70348999999993</v>
      </c>
      <c r="G552" s="22">
        <v>537.310564</v>
      </c>
      <c r="H552" s="22">
        <v>307.30538000000001</v>
      </c>
      <c r="I552" s="23">
        <v>275.80142099999995</v>
      </c>
      <c r="J552" s="3"/>
    </row>
    <row r="553" spans="1:10" x14ac:dyDescent="0.25">
      <c r="A553" s="31" t="s">
        <v>3112</v>
      </c>
      <c r="B553" s="21" t="s">
        <v>956</v>
      </c>
      <c r="C553" s="22">
        <v>10.372666404</v>
      </c>
      <c r="D553" s="22">
        <v>0</v>
      </c>
      <c r="E553" s="22">
        <v>182.20824999999999</v>
      </c>
      <c r="F553" s="22">
        <v>67.676290000000009</v>
      </c>
      <c r="G553" s="22">
        <v>22.334099999999999</v>
      </c>
      <c r="H553" s="22">
        <v>242.3022</v>
      </c>
      <c r="I553" s="23">
        <v>25.220075999999999</v>
      </c>
      <c r="J553" s="3"/>
    </row>
    <row r="554" spans="1:10" x14ac:dyDescent="0.25">
      <c r="A554" s="32" t="s">
        <v>3113</v>
      </c>
      <c r="B554" s="42" t="s">
        <v>627</v>
      </c>
      <c r="C554" s="22">
        <v>553.33908000000008</v>
      </c>
      <c r="D554" s="22">
        <v>513.77476000000001</v>
      </c>
      <c r="E554" s="22">
        <v>626.55616999999995</v>
      </c>
      <c r="F554" s="22">
        <v>394.68434999999999</v>
      </c>
      <c r="G554" s="22">
        <v>551.73419999999999</v>
      </c>
      <c r="H554" s="22">
        <v>686.5719499999999</v>
      </c>
      <c r="I554" s="23">
        <v>702.16362599999991</v>
      </c>
      <c r="J554" s="3"/>
    </row>
    <row r="555" spans="1:10" ht="29.25" x14ac:dyDescent="0.25">
      <c r="A555" s="31" t="s">
        <v>3114</v>
      </c>
      <c r="B555" s="21" t="s">
        <v>959</v>
      </c>
      <c r="C555" s="22">
        <v>11.380790000000001</v>
      </c>
      <c r="D555" s="22">
        <v>261.18964999999997</v>
      </c>
      <c r="E555" s="22">
        <v>107.38347999999999</v>
      </c>
      <c r="F555" s="22">
        <v>59.606360000000002</v>
      </c>
      <c r="G555" s="22">
        <v>104.492197</v>
      </c>
      <c r="H555" s="22">
        <v>49.902190000000004</v>
      </c>
      <c r="I555" s="23">
        <v>69.959744000000001</v>
      </c>
      <c r="J555" s="3"/>
    </row>
    <row r="556" spans="1:10" x14ac:dyDescent="0.25">
      <c r="A556" s="31" t="s">
        <v>3115</v>
      </c>
      <c r="B556" s="21" t="s">
        <v>961</v>
      </c>
      <c r="C556" s="22">
        <v>829.77601000000004</v>
      </c>
      <c r="D556" s="22">
        <v>19.336209999999998</v>
      </c>
      <c r="E556" s="22">
        <v>109.66172</v>
      </c>
      <c r="F556" s="22">
        <v>824.50078000000008</v>
      </c>
      <c r="G556" s="22">
        <v>1789.9858200000001</v>
      </c>
      <c r="H556" s="22">
        <v>908.04610000000014</v>
      </c>
      <c r="I556" s="23">
        <v>222.69521599999999</v>
      </c>
      <c r="J556" s="3"/>
    </row>
    <row r="557" spans="1:10" x14ac:dyDescent="0.25">
      <c r="A557" s="31" t="s">
        <v>3116</v>
      </c>
      <c r="B557" s="21" t="s">
        <v>963</v>
      </c>
      <c r="C557" s="22">
        <v>218.07210999999998</v>
      </c>
      <c r="D557" s="22">
        <v>2292.8228099999997</v>
      </c>
      <c r="E557" s="22">
        <v>2866.3464599999998</v>
      </c>
      <c r="F557" s="22">
        <v>2087.5381500000003</v>
      </c>
      <c r="G557" s="22">
        <v>1731.924094</v>
      </c>
      <c r="H557" s="22">
        <v>2111.0008399999997</v>
      </c>
      <c r="I557" s="23">
        <v>1409.8190580000003</v>
      </c>
      <c r="J557" s="3"/>
    </row>
    <row r="558" spans="1:10" ht="57.75" x14ac:dyDescent="0.25">
      <c r="A558" s="31" t="s">
        <v>3117</v>
      </c>
      <c r="B558" s="21" t="s">
        <v>362</v>
      </c>
      <c r="C558" s="22">
        <v>2006.5255011839999</v>
      </c>
      <c r="D558" s="22">
        <v>1587.7606351919999</v>
      </c>
      <c r="E558" s="22">
        <v>4286.2685558479998</v>
      </c>
      <c r="F558" s="22">
        <v>3414.3973319999996</v>
      </c>
      <c r="G558" s="22">
        <v>3832.4780310000001</v>
      </c>
      <c r="H558" s="22">
        <v>3710.1061500000001</v>
      </c>
      <c r="I558" s="23">
        <v>3856.6426280000001</v>
      </c>
      <c r="J558" s="3"/>
    </row>
    <row r="559" spans="1:10" x14ac:dyDescent="0.25">
      <c r="A559" s="31" t="s">
        <v>3118</v>
      </c>
      <c r="B559" s="21" t="s">
        <v>966</v>
      </c>
      <c r="C559" s="22">
        <v>0.87936000000000003</v>
      </c>
      <c r="D559" s="22">
        <v>0.34769</v>
      </c>
      <c r="E559" s="22">
        <v>0</v>
      </c>
      <c r="F559" s="22">
        <v>0</v>
      </c>
      <c r="G559" s="22">
        <v>1.4160000000000001E-2</v>
      </c>
      <c r="H559" s="22">
        <v>0.58892999999999995</v>
      </c>
      <c r="I559" s="23">
        <v>0</v>
      </c>
      <c r="J559" s="3"/>
    </row>
    <row r="560" spans="1:10" x14ac:dyDescent="0.25">
      <c r="A560" s="31" t="s">
        <v>3119</v>
      </c>
      <c r="B560" s="21" t="s">
        <v>3120</v>
      </c>
      <c r="C560" s="22">
        <v>0</v>
      </c>
      <c r="D560" s="22">
        <v>0</v>
      </c>
      <c r="E560" s="22">
        <v>0</v>
      </c>
      <c r="F560" s="22">
        <v>0</v>
      </c>
      <c r="G560" s="22">
        <v>0</v>
      </c>
      <c r="H560" s="22">
        <v>0</v>
      </c>
      <c r="I560" s="23">
        <v>0</v>
      </c>
      <c r="J560" s="3"/>
    </row>
    <row r="561" spans="1:10" x14ac:dyDescent="0.25">
      <c r="A561" s="31" t="s">
        <v>3121</v>
      </c>
      <c r="B561" s="21" t="s">
        <v>3122</v>
      </c>
      <c r="C561" s="22">
        <v>0</v>
      </c>
      <c r="D561" s="22">
        <v>0</v>
      </c>
      <c r="E561" s="22">
        <v>0</v>
      </c>
      <c r="F561" s="22">
        <v>0</v>
      </c>
      <c r="G561" s="22">
        <v>2.5436999999999999</v>
      </c>
      <c r="H561" s="22">
        <v>0</v>
      </c>
      <c r="I561" s="23">
        <v>0</v>
      </c>
      <c r="J561" s="3"/>
    </row>
    <row r="562" spans="1:10" x14ac:dyDescent="0.25">
      <c r="A562" s="31" t="s">
        <v>3123</v>
      </c>
      <c r="B562" s="21" t="s">
        <v>968</v>
      </c>
      <c r="C562" s="22">
        <v>0</v>
      </c>
      <c r="D562" s="22">
        <v>10.939133856</v>
      </c>
      <c r="E562" s="22">
        <v>0</v>
      </c>
      <c r="F562" s="22">
        <v>0</v>
      </c>
      <c r="G562" s="22">
        <v>0</v>
      </c>
      <c r="H562" s="22">
        <v>0</v>
      </c>
      <c r="I562" s="23">
        <v>27.230136999999999</v>
      </c>
      <c r="J562" s="3"/>
    </row>
    <row r="563" spans="1:10" x14ac:dyDescent="0.25">
      <c r="A563" s="31" t="s">
        <v>3124</v>
      </c>
      <c r="B563" s="21" t="s">
        <v>970</v>
      </c>
      <c r="C563" s="22">
        <v>0.11853999999999999</v>
      </c>
      <c r="D563" s="22">
        <v>0.19061</v>
      </c>
      <c r="E563" s="22">
        <v>0</v>
      </c>
      <c r="F563" s="22">
        <v>0</v>
      </c>
      <c r="G563" s="22">
        <v>0</v>
      </c>
      <c r="H563" s="22">
        <v>7.5026999999999999</v>
      </c>
      <c r="I563" s="23">
        <v>0.109586</v>
      </c>
      <c r="J563" s="3"/>
    </row>
    <row r="564" spans="1:10" x14ac:dyDescent="0.25">
      <c r="A564" s="31" t="s">
        <v>3125</v>
      </c>
      <c r="B564" s="21" t="s">
        <v>972</v>
      </c>
      <c r="C564" s="22">
        <v>0</v>
      </c>
      <c r="D564" s="22">
        <v>0.14780000000000001</v>
      </c>
      <c r="E564" s="22">
        <v>0.87922</v>
      </c>
      <c r="F564" s="22">
        <v>1.1595199999999999</v>
      </c>
      <c r="G564" s="22">
        <v>0</v>
      </c>
      <c r="H564" s="22">
        <v>0</v>
      </c>
      <c r="I564" s="23">
        <v>1.753493</v>
      </c>
      <c r="J564" s="3"/>
    </row>
    <row r="565" spans="1:10" x14ac:dyDescent="0.25">
      <c r="A565" s="31" t="s">
        <v>3126</v>
      </c>
      <c r="B565" s="21" t="s">
        <v>974</v>
      </c>
      <c r="C565" s="22">
        <v>0</v>
      </c>
      <c r="D565" s="22">
        <v>0.79152999999999996</v>
      </c>
      <c r="E565" s="22">
        <v>0</v>
      </c>
      <c r="F565" s="22">
        <v>2.2718099999999999</v>
      </c>
      <c r="G565" s="22">
        <v>0.7081900000000001</v>
      </c>
      <c r="H565" s="22">
        <v>6.6909999999999997E-2</v>
      </c>
      <c r="I565" s="23">
        <v>0.10379000000000001</v>
      </c>
      <c r="J565" s="3"/>
    </row>
    <row r="566" spans="1:10" x14ac:dyDescent="0.25">
      <c r="A566" s="31" t="s">
        <v>3127</v>
      </c>
      <c r="B566" s="21" t="s">
        <v>976</v>
      </c>
      <c r="C566" s="22">
        <v>0.89779999999999993</v>
      </c>
      <c r="D566" s="22">
        <v>0</v>
      </c>
      <c r="E566" s="22">
        <v>0.90248000000000006</v>
      </c>
      <c r="F566" s="22">
        <v>0</v>
      </c>
      <c r="G566" s="22">
        <v>0</v>
      </c>
      <c r="H566" s="22">
        <v>0</v>
      </c>
      <c r="I566" s="23">
        <v>0</v>
      </c>
      <c r="J566" s="3"/>
    </row>
    <row r="567" spans="1:10" ht="29.25" x14ac:dyDescent="0.25">
      <c r="A567" s="32" t="s">
        <v>3128</v>
      </c>
      <c r="B567" s="42" t="s">
        <v>3129</v>
      </c>
      <c r="C567" s="22">
        <v>0</v>
      </c>
      <c r="D567" s="22">
        <v>0</v>
      </c>
      <c r="E567" s="22">
        <v>0</v>
      </c>
      <c r="F567" s="22">
        <v>5.88591</v>
      </c>
      <c r="G567" s="22">
        <v>5.4037600000000001</v>
      </c>
      <c r="H567" s="22">
        <v>0.79797000000000007</v>
      </c>
      <c r="I567" s="23">
        <v>0</v>
      </c>
      <c r="J567" s="3"/>
    </row>
    <row r="568" spans="1:10" x14ac:dyDescent="0.25">
      <c r="A568" s="31" t="s">
        <v>3130</v>
      </c>
      <c r="B568" s="21" t="s">
        <v>978</v>
      </c>
      <c r="C568" s="22">
        <v>0</v>
      </c>
      <c r="D568" s="22">
        <v>0.12615999999999999</v>
      </c>
      <c r="E568" s="22">
        <v>0</v>
      </c>
      <c r="F568" s="22">
        <v>1.2075400000000001</v>
      </c>
      <c r="G568" s="22">
        <v>58.87782</v>
      </c>
      <c r="H568" s="22">
        <v>0</v>
      </c>
      <c r="I568" s="23">
        <v>0</v>
      </c>
      <c r="J568" s="3"/>
    </row>
    <row r="569" spans="1:10" x14ac:dyDescent="0.25">
      <c r="A569" s="31" t="s">
        <v>3131</v>
      </c>
      <c r="B569" s="21" t="s">
        <v>3132</v>
      </c>
      <c r="C569" s="22">
        <v>0</v>
      </c>
      <c r="D569" s="22">
        <v>0</v>
      </c>
      <c r="E569" s="22">
        <v>0</v>
      </c>
      <c r="F569" s="22">
        <v>0</v>
      </c>
      <c r="G569" s="22">
        <v>24.553979999999999</v>
      </c>
      <c r="H569" s="22">
        <v>2.2974999999999999</v>
      </c>
      <c r="I569" s="23">
        <v>0</v>
      </c>
      <c r="J569" s="3"/>
    </row>
    <row r="570" spans="1:10" x14ac:dyDescent="0.25">
      <c r="A570" s="31" t="s">
        <v>3133</v>
      </c>
      <c r="B570" s="21" t="s">
        <v>980</v>
      </c>
      <c r="C570" s="22">
        <v>0.12936</v>
      </c>
      <c r="D570" s="22">
        <v>0</v>
      </c>
      <c r="E570" s="22">
        <v>1.0386184359999999</v>
      </c>
      <c r="F570" s="22">
        <v>2.102E-2</v>
      </c>
      <c r="G570" s="22">
        <v>2.6609999999999998E-2</v>
      </c>
      <c r="H570" s="22">
        <v>0</v>
      </c>
      <c r="I570" s="23">
        <v>2.6015E-2</v>
      </c>
      <c r="J570" s="3"/>
    </row>
    <row r="571" spans="1:10" x14ac:dyDescent="0.25">
      <c r="A571" s="31" t="s">
        <v>3134</v>
      </c>
      <c r="B571" s="21" t="s">
        <v>982</v>
      </c>
      <c r="C571" s="22">
        <v>8.4100000000000008E-3</v>
      </c>
      <c r="D571" s="22">
        <v>12.087819999999999</v>
      </c>
      <c r="E571" s="22">
        <v>37.949469999999998</v>
      </c>
      <c r="F571" s="22">
        <v>24.137910000000002</v>
      </c>
      <c r="G571" s="22">
        <v>120.93970399999999</v>
      </c>
      <c r="H571" s="22">
        <v>19.67023</v>
      </c>
      <c r="I571" s="23">
        <v>61.544341000000003</v>
      </c>
      <c r="J571" s="3"/>
    </row>
    <row r="572" spans="1:10" ht="29.25" x14ac:dyDescent="0.25">
      <c r="A572" s="31" t="s">
        <v>3135</v>
      </c>
      <c r="B572" s="21" t="s">
        <v>984</v>
      </c>
      <c r="C572" s="22">
        <v>5.4755399999999996</v>
      </c>
      <c r="D572" s="22">
        <v>1.5342199999999997</v>
      </c>
      <c r="E572" s="22">
        <v>16.615080000000003</v>
      </c>
      <c r="F572" s="22">
        <v>23.708670000000001</v>
      </c>
      <c r="G572" s="22">
        <v>199.993931</v>
      </c>
      <c r="H572" s="22">
        <v>9.2167999999999992</v>
      </c>
      <c r="I572" s="23">
        <v>2.0868389999999999</v>
      </c>
      <c r="J572" s="3"/>
    </row>
    <row r="573" spans="1:10" ht="29.25" x14ac:dyDescent="0.25">
      <c r="A573" s="31" t="s">
        <v>3136</v>
      </c>
      <c r="B573" s="21" t="s">
        <v>986</v>
      </c>
      <c r="C573" s="22">
        <v>691.32582999999988</v>
      </c>
      <c r="D573" s="22">
        <v>271.38042000000002</v>
      </c>
      <c r="E573" s="22">
        <v>296.86043553200005</v>
      </c>
      <c r="F573" s="22">
        <v>264.47796999999997</v>
      </c>
      <c r="G573" s="22">
        <v>428.93164200000001</v>
      </c>
      <c r="H573" s="22">
        <v>371.43913999999995</v>
      </c>
      <c r="I573" s="23">
        <v>494.36379999999997</v>
      </c>
      <c r="J573" s="3"/>
    </row>
    <row r="574" spans="1:10" x14ac:dyDescent="0.25">
      <c r="A574" s="31" t="s">
        <v>3137</v>
      </c>
      <c r="B574" s="21" t="s">
        <v>3138</v>
      </c>
      <c r="C574" s="22">
        <v>0</v>
      </c>
      <c r="D574" s="22">
        <v>0</v>
      </c>
      <c r="E574" s="22">
        <v>0</v>
      </c>
      <c r="F574" s="22">
        <v>0</v>
      </c>
      <c r="G574" s="22">
        <v>0</v>
      </c>
      <c r="H574" s="22">
        <v>0</v>
      </c>
      <c r="I574" s="23">
        <v>0</v>
      </c>
      <c r="J574" s="3"/>
    </row>
    <row r="575" spans="1:10" ht="29.25" x14ac:dyDescent="0.25">
      <c r="A575" s="31" t="s">
        <v>3139</v>
      </c>
      <c r="B575" s="21" t="s">
        <v>988</v>
      </c>
      <c r="C575" s="22">
        <v>131.88426999999999</v>
      </c>
      <c r="D575" s="22">
        <v>607.9156200000001</v>
      </c>
      <c r="E575" s="22">
        <v>745.51819999999998</v>
      </c>
      <c r="F575" s="22">
        <v>627.60964999999999</v>
      </c>
      <c r="G575" s="22">
        <v>717.46674699999994</v>
      </c>
      <c r="H575" s="22">
        <v>901.81739000000005</v>
      </c>
      <c r="I575" s="23">
        <v>897.51494600000001</v>
      </c>
      <c r="J575" s="3"/>
    </row>
    <row r="576" spans="1:10" x14ac:dyDescent="0.25">
      <c r="A576" s="31" t="s">
        <v>3140</v>
      </c>
      <c r="B576" s="21" t="s">
        <v>3141</v>
      </c>
      <c r="C576" s="22">
        <v>0</v>
      </c>
      <c r="D576" s="22">
        <v>0</v>
      </c>
      <c r="E576" s="22">
        <v>0.22581000000000001</v>
      </c>
      <c r="F576" s="22">
        <v>0</v>
      </c>
      <c r="G576" s="22">
        <v>0.70171000000000006</v>
      </c>
      <c r="H576" s="22">
        <v>0.31755999999999995</v>
      </c>
      <c r="I576" s="23">
        <v>0</v>
      </c>
      <c r="J576" s="3"/>
    </row>
    <row r="577" spans="1:10" x14ac:dyDescent="0.25">
      <c r="A577" s="32" t="s">
        <v>3142</v>
      </c>
      <c r="B577" s="21" t="s">
        <v>990</v>
      </c>
      <c r="C577" s="22">
        <v>9.0040000000000009E-2</v>
      </c>
      <c r="D577" s="22">
        <v>0</v>
      </c>
      <c r="E577" s="22">
        <v>0</v>
      </c>
      <c r="F577" s="22">
        <v>0</v>
      </c>
      <c r="G577" s="22">
        <v>0</v>
      </c>
      <c r="H577" s="22">
        <v>0</v>
      </c>
      <c r="I577" s="23">
        <v>0</v>
      </c>
      <c r="J577" s="3"/>
    </row>
    <row r="578" spans="1:10" x14ac:dyDescent="0.25">
      <c r="A578" s="31" t="s">
        <v>3143</v>
      </c>
      <c r="B578" s="21" t="s">
        <v>3144</v>
      </c>
      <c r="C578" s="22">
        <v>0</v>
      </c>
      <c r="D578" s="22">
        <v>0</v>
      </c>
      <c r="E578" s="22">
        <v>0</v>
      </c>
      <c r="F578" s="22">
        <v>0</v>
      </c>
      <c r="G578" s="22">
        <v>0</v>
      </c>
      <c r="H578" s="22">
        <v>0</v>
      </c>
      <c r="I578" s="23">
        <v>0</v>
      </c>
      <c r="J578" s="3"/>
    </row>
    <row r="579" spans="1:10" x14ac:dyDescent="0.25">
      <c r="A579" s="32" t="s">
        <v>3145</v>
      </c>
      <c r="B579" s="42" t="s">
        <v>992</v>
      </c>
      <c r="C579" s="22">
        <v>13.20182</v>
      </c>
      <c r="D579" s="22">
        <v>0</v>
      </c>
      <c r="E579" s="22">
        <v>66.534689999999998</v>
      </c>
      <c r="F579" s="22">
        <v>18.852740000000001</v>
      </c>
      <c r="G579" s="22">
        <v>24.474580000000003</v>
      </c>
      <c r="H579" s="22">
        <v>0</v>
      </c>
      <c r="I579" s="23">
        <v>42.747071000000005</v>
      </c>
      <c r="J579" s="3"/>
    </row>
    <row r="580" spans="1:10" x14ac:dyDescent="0.25">
      <c r="A580" s="31" t="s">
        <v>3146</v>
      </c>
      <c r="B580" s="21" t="s">
        <v>3147</v>
      </c>
      <c r="C580" s="22">
        <v>0</v>
      </c>
      <c r="D580" s="22">
        <v>0</v>
      </c>
      <c r="E580" s="22">
        <v>2.3091699999999999</v>
      </c>
      <c r="F580" s="22">
        <v>22.984209999999997</v>
      </c>
      <c r="G580" s="22">
        <v>0</v>
      </c>
      <c r="H580" s="22">
        <v>0</v>
      </c>
      <c r="I580" s="23">
        <v>6.5837520000000005</v>
      </c>
      <c r="J580" s="3"/>
    </row>
    <row r="581" spans="1:10" x14ac:dyDescent="0.25">
      <c r="A581" s="31" t="s">
        <v>3148</v>
      </c>
      <c r="B581" s="21" t="s">
        <v>994</v>
      </c>
      <c r="C581" s="22">
        <v>5.8400100000000004</v>
      </c>
      <c r="D581" s="22">
        <v>2.8259999999999997E-2</v>
      </c>
      <c r="E581" s="22">
        <v>0.82723999999999998</v>
      </c>
      <c r="F581" s="22">
        <v>0.26263999999999998</v>
      </c>
      <c r="G581" s="22">
        <v>6.0252100000000004</v>
      </c>
      <c r="H581" s="22">
        <v>3.4029799999999999</v>
      </c>
      <c r="I581" s="23">
        <v>0.29252999999999996</v>
      </c>
      <c r="J581" s="3"/>
    </row>
    <row r="582" spans="1:10" x14ac:dyDescent="0.25">
      <c r="A582" s="33" t="s">
        <v>3149</v>
      </c>
      <c r="B582" s="26" t="s">
        <v>996</v>
      </c>
      <c r="C582" s="27">
        <v>1.74102</v>
      </c>
      <c r="D582" s="27">
        <v>5.4003000000000005</v>
      </c>
      <c r="E582" s="27">
        <v>3.8011399999999997</v>
      </c>
      <c r="F582" s="27">
        <v>4.2103100000000007</v>
      </c>
      <c r="G582" s="27">
        <v>0.32727000000000001</v>
      </c>
      <c r="H582" s="27">
        <v>3.3751199999999999</v>
      </c>
      <c r="I582" s="28">
        <v>5.1061669999999992</v>
      </c>
      <c r="J582" s="3"/>
    </row>
    <row r="583" spans="1:10" ht="29.25" x14ac:dyDescent="0.25">
      <c r="A583" s="31" t="s">
        <v>3150</v>
      </c>
      <c r="B583" s="21" t="s">
        <v>998</v>
      </c>
      <c r="C583" s="22">
        <v>0</v>
      </c>
      <c r="D583" s="22">
        <v>2.393E-2</v>
      </c>
      <c r="E583" s="22">
        <v>0</v>
      </c>
      <c r="F583" s="22">
        <v>0</v>
      </c>
      <c r="G583" s="22">
        <v>0</v>
      </c>
      <c r="H583" s="22">
        <v>0</v>
      </c>
      <c r="I583" s="23">
        <v>0</v>
      </c>
      <c r="J583" s="3"/>
    </row>
    <row r="584" spans="1:10" ht="29.25" x14ac:dyDescent="0.25">
      <c r="A584" s="31" t="s">
        <v>3151</v>
      </c>
      <c r="B584" s="21" t="s">
        <v>1000</v>
      </c>
      <c r="C584" s="22">
        <v>0</v>
      </c>
      <c r="D584" s="22">
        <v>0.48078999999999994</v>
      </c>
      <c r="E584" s="22">
        <v>0.75497000000000003</v>
      </c>
      <c r="F584" s="22">
        <v>0.27794999999999997</v>
      </c>
      <c r="G584" s="22">
        <v>2.3372899999999999</v>
      </c>
      <c r="H584" s="22">
        <v>0.93546000000000007</v>
      </c>
      <c r="I584" s="23">
        <v>0.13897800000000002</v>
      </c>
      <c r="J584" s="3"/>
    </row>
    <row r="585" spans="1:10" ht="29.25" x14ac:dyDescent="0.25">
      <c r="A585" s="31" t="s">
        <v>3152</v>
      </c>
      <c r="B585" s="21" t="s">
        <v>1002</v>
      </c>
      <c r="C585" s="22">
        <v>0</v>
      </c>
      <c r="D585" s="22">
        <v>7.4802499999999998</v>
      </c>
      <c r="E585" s="22">
        <v>0.25874000000000003</v>
      </c>
      <c r="F585" s="22">
        <v>0.16181999999999999</v>
      </c>
      <c r="G585" s="22">
        <v>5.1479999999999998E-2</v>
      </c>
      <c r="H585" s="22">
        <v>1.068E-2</v>
      </c>
      <c r="I585" s="23">
        <v>0</v>
      </c>
      <c r="J585" s="3"/>
    </row>
    <row r="586" spans="1:10" ht="29.25" x14ac:dyDescent="0.25">
      <c r="A586" s="31" t="s">
        <v>3153</v>
      </c>
      <c r="B586" s="21" t="s">
        <v>1003</v>
      </c>
      <c r="C586" s="22">
        <v>0</v>
      </c>
      <c r="D586" s="22">
        <v>10.38429</v>
      </c>
      <c r="E586" s="22">
        <v>10.41159</v>
      </c>
      <c r="F586" s="22">
        <v>3.8374299999999999</v>
      </c>
      <c r="G586" s="22">
        <v>8.2659999999999997E-2</v>
      </c>
      <c r="H586" s="22">
        <v>0</v>
      </c>
      <c r="I586" s="23">
        <v>0</v>
      </c>
      <c r="J586" s="3"/>
    </row>
    <row r="587" spans="1:10" x14ac:dyDescent="0.25">
      <c r="A587" s="31" t="s">
        <v>3154</v>
      </c>
      <c r="B587" s="21" t="s">
        <v>3155</v>
      </c>
      <c r="C587" s="22">
        <v>0</v>
      </c>
      <c r="D587" s="22">
        <v>0</v>
      </c>
      <c r="E587" s="22">
        <v>1.5945</v>
      </c>
      <c r="F587" s="22">
        <v>2.0277599999999998</v>
      </c>
      <c r="G587" s="22">
        <v>0</v>
      </c>
      <c r="H587" s="22">
        <v>0.37151999999999996</v>
      </c>
      <c r="I587" s="23">
        <v>0</v>
      </c>
      <c r="J587" s="3"/>
    </row>
    <row r="588" spans="1:10" x14ac:dyDescent="0.25">
      <c r="A588" s="32" t="s">
        <v>3156</v>
      </c>
      <c r="B588" s="21" t="s">
        <v>1004</v>
      </c>
      <c r="C588" s="22">
        <v>117.90382000000001</v>
      </c>
      <c r="D588" s="22">
        <v>36.0383</v>
      </c>
      <c r="E588" s="22">
        <v>50.234504400000006</v>
      </c>
      <c r="F588" s="22">
        <v>106.46158</v>
      </c>
      <c r="G588" s="22">
        <v>138.72075799999999</v>
      </c>
      <c r="H588" s="22">
        <v>63.849669999999996</v>
      </c>
      <c r="I588" s="23">
        <v>67.315726999999995</v>
      </c>
      <c r="J588" s="3"/>
    </row>
    <row r="589" spans="1:10" x14ac:dyDescent="0.25">
      <c r="A589" s="31" t="s">
        <v>3157</v>
      </c>
      <c r="B589" s="21" t="s">
        <v>3158</v>
      </c>
      <c r="C589" s="22">
        <v>0</v>
      </c>
      <c r="D589" s="22">
        <v>0</v>
      </c>
      <c r="E589" s="22">
        <v>0</v>
      </c>
      <c r="F589" s="22">
        <v>3.7749999999999999E-2</v>
      </c>
      <c r="G589" s="22">
        <v>0</v>
      </c>
      <c r="H589" s="22">
        <v>10.704940000000001</v>
      </c>
      <c r="I589" s="23">
        <v>6.957139999999999</v>
      </c>
      <c r="J589" s="3"/>
    </row>
    <row r="590" spans="1:10" x14ac:dyDescent="0.25">
      <c r="A590" s="31" t="s">
        <v>3159</v>
      </c>
      <c r="B590" s="21" t="s">
        <v>1005</v>
      </c>
      <c r="C590" s="22">
        <v>13.007116835999998</v>
      </c>
      <c r="D590" s="22">
        <v>1.3277399999999997</v>
      </c>
      <c r="E590" s="22">
        <v>3.7950000000000005E-2</v>
      </c>
      <c r="F590" s="22">
        <v>0.22481000000000001</v>
      </c>
      <c r="G590" s="22">
        <v>8.3680000000000004E-2</v>
      </c>
      <c r="H590" s="22">
        <v>0.62354999999999994</v>
      </c>
      <c r="I590" s="23">
        <v>0.15263599999999999</v>
      </c>
      <c r="J590" s="3"/>
    </row>
    <row r="591" spans="1:10" x14ac:dyDescent="0.25">
      <c r="A591" s="31"/>
      <c r="B591" s="21"/>
      <c r="C591" s="22"/>
      <c r="D591" s="22"/>
      <c r="E591" s="22"/>
      <c r="F591" s="22"/>
      <c r="G591" s="22"/>
      <c r="H591" s="22"/>
      <c r="I591" s="23"/>
      <c r="J591" s="3"/>
    </row>
    <row r="592" spans="1:10" x14ac:dyDescent="0.25">
      <c r="A592" s="31"/>
      <c r="B592" s="43" t="s">
        <v>1007</v>
      </c>
      <c r="C592" s="17">
        <v>18.611881703999998</v>
      </c>
      <c r="D592" s="17">
        <v>0.12434000000000001</v>
      </c>
      <c r="E592" s="17">
        <v>0</v>
      </c>
      <c r="F592" s="17">
        <v>0.75924000000000003</v>
      </c>
      <c r="G592" s="17">
        <v>0</v>
      </c>
      <c r="H592" s="17">
        <v>0</v>
      </c>
      <c r="I592" s="18">
        <v>214.615745</v>
      </c>
      <c r="J592" s="3">
        <v>1</v>
      </c>
    </row>
    <row r="593" spans="1:10" x14ac:dyDescent="0.25">
      <c r="A593" s="31"/>
      <c r="B593" s="21"/>
      <c r="C593" s="22"/>
      <c r="D593" s="22"/>
      <c r="E593" s="22"/>
      <c r="F593" s="22"/>
      <c r="G593" s="22"/>
      <c r="H593" s="22"/>
      <c r="I593" s="23"/>
      <c r="J593" s="3"/>
    </row>
    <row r="594" spans="1:10" x14ac:dyDescent="0.25">
      <c r="A594" s="31" t="s">
        <v>3160</v>
      </c>
      <c r="B594" s="21" t="s">
        <v>3161</v>
      </c>
      <c r="C594" s="22">
        <v>0</v>
      </c>
      <c r="D594" s="22">
        <v>0</v>
      </c>
      <c r="E594" s="22">
        <v>0</v>
      </c>
      <c r="F594" s="22">
        <v>0</v>
      </c>
      <c r="G594" s="22">
        <v>0</v>
      </c>
      <c r="H594" s="22">
        <v>0</v>
      </c>
      <c r="I594" s="23">
        <v>0</v>
      </c>
      <c r="J594" s="3"/>
    </row>
    <row r="595" spans="1:10" x14ac:dyDescent="0.25">
      <c r="A595" s="31" t="s">
        <v>3162</v>
      </c>
      <c r="B595" s="21" t="s">
        <v>1008</v>
      </c>
      <c r="C595" s="22">
        <v>0</v>
      </c>
      <c r="D595" s="22">
        <v>0.12434000000000001</v>
      </c>
      <c r="E595" s="22">
        <v>0</v>
      </c>
      <c r="F595" s="22">
        <v>0</v>
      </c>
      <c r="G595" s="22">
        <v>0</v>
      </c>
      <c r="H595" s="22">
        <v>0</v>
      </c>
      <c r="I595" s="23">
        <v>0</v>
      </c>
      <c r="J595" s="3"/>
    </row>
    <row r="596" spans="1:10" x14ac:dyDescent="0.25">
      <c r="A596" s="31" t="s">
        <v>3163</v>
      </c>
      <c r="B596" s="21" t="s">
        <v>3164</v>
      </c>
      <c r="C596" s="22">
        <v>0</v>
      </c>
      <c r="D596" s="22">
        <v>0</v>
      </c>
      <c r="E596" s="22">
        <v>0</v>
      </c>
      <c r="F596" s="22">
        <v>0</v>
      </c>
      <c r="G596" s="22">
        <v>0</v>
      </c>
      <c r="H596" s="22">
        <v>0</v>
      </c>
      <c r="I596" s="23">
        <v>0</v>
      </c>
      <c r="J596" s="3"/>
    </row>
    <row r="597" spans="1:10" x14ac:dyDescent="0.25">
      <c r="A597" s="31" t="s">
        <v>3165</v>
      </c>
      <c r="B597" s="21" t="s">
        <v>3166</v>
      </c>
      <c r="C597" s="22">
        <v>0</v>
      </c>
      <c r="D597" s="22">
        <v>0</v>
      </c>
      <c r="E597" s="22">
        <v>0</v>
      </c>
      <c r="F597" s="22">
        <v>0</v>
      </c>
      <c r="G597" s="22">
        <v>0</v>
      </c>
      <c r="H597" s="22">
        <v>0</v>
      </c>
      <c r="I597" s="23">
        <v>0</v>
      </c>
      <c r="J597" s="3"/>
    </row>
    <row r="598" spans="1:10" x14ac:dyDescent="0.25">
      <c r="A598" s="31" t="s">
        <v>3167</v>
      </c>
      <c r="B598" s="21" t="s">
        <v>3168</v>
      </c>
      <c r="C598" s="22">
        <v>0</v>
      </c>
      <c r="D598" s="22">
        <v>0</v>
      </c>
      <c r="E598" s="22">
        <v>0</v>
      </c>
      <c r="F598" s="22">
        <v>0</v>
      </c>
      <c r="G598" s="22">
        <v>0</v>
      </c>
      <c r="H598" s="22">
        <v>0</v>
      </c>
      <c r="I598" s="23">
        <v>0</v>
      </c>
      <c r="J598" s="3"/>
    </row>
    <row r="599" spans="1:10" x14ac:dyDescent="0.25">
      <c r="A599" s="31" t="s">
        <v>3169</v>
      </c>
      <c r="B599" s="21" t="s">
        <v>3170</v>
      </c>
      <c r="C599" s="22">
        <v>0</v>
      </c>
      <c r="D599" s="22">
        <v>0</v>
      </c>
      <c r="E599" s="22">
        <v>0</v>
      </c>
      <c r="F599" s="22">
        <v>0</v>
      </c>
      <c r="G599" s="22">
        <v>0</v>
      </c>
      <c r="H599" s="22">
        <v>0</v>
      </c>
      <c r="I599" s="23">
        <v>0</v>
      </c>
      <c r="J599" s="3"/>
    </row>
    <row r="600" spans="1:10" x14ac:dyDescent="0.25">
      <c r="A600" s="31" t="s">
        <v>3171</v>
      </c>
      <c r="B600" s="21" t="s">
        <v>3172</v>
      </c>
      <c r="C600" s="22">
        <v>0</v>
      </c>
      <c r="D600" s="22">
        <v>0</v>
      </c>
      <c r="E600" s="22">
        <v>0</v>
      </c>
      <c r="F600" s="22">
        <v>0.75924000000000003</v>
      </c>
      <c r="G600" s="22">
        <v>0</v>
      </c>
      <c r="H600" s="22">
        <v>0</v>
      </c>
      <c r="I600" s="23">
        <v>0.24474500000000002</v>
      </c>
      <c r="J600" s="3"/>
    </row>
    <row r="601" spans="1:10" x14ac:dyDescent="0.25">
      <c r="A601" s="31" t="s">
        <v>3173</v>
      </c>
      <c r="B601" s="21" t="s">
        <v>1010</v>
      </c>
      <c r="C601" s="22">
        <v>1.042E-2</v>
      </c>
      <c r="D601" s="22">
        <v>0</v>
      </c>
      <c r="E601" s="22">
        <v>0</v>
      </c>
      <c r="F601" s="22">
        <v>0</v>
      </c>
      <c r="G601" s="22">
        <v>0</v>
      </c>
      <c r="H601" s="22">
        <v>0</v>
      </c>
      <c r="I601" s="23">
        <v>4.725E-2</v>
      </c>
      <c r="J601" s="3"/>
    </row>
    <row r="602" spans="1:10" x14ac:dyDescent="0.25">
      <c r="A602" s="31" t="s">
        <v>3174</v>
      </c>
      <c r="B602" s="21" t="s">
        <v>3175</v>
      </c>
      <c r="C602" s="22">
        <v>0</v>
      </c>
      <c r="D602" s="22">
        <v>0</v>
      </c>
      <c r="E602" s="22">
        <v>0</v>
      </c>
      <c r="F602" s="22">
        <v>0</v>
      </c>
      <c r="G602" s="22">
        <v>0</v>
      </c>
      <c r="H602" s="22">
        <v>0</v>
      </c>
      <c r="I602" s="23">
        <v>0</v>
      </c>
      <c r="J602" s="3"/>
    </row>
    <row r="603" spans="1:10" x14ac:dyDescent="0.25">
      <c r="A603" s="31" t="s">
        <v>3176</v>
      </c>
      <c r="B603" s="21" t="s">
        <v>3177</v>
      </c>
      <c r="C603" s="22">
        <v>0</v>
      </c>
      <c r="D603" s="22">
        <v>0</v>
      </c>
      <c r="E603" s="22">
        <v>0</v>
      </c>
      <c r="F603" s="22">
        <v>0</v>
      </c>
      <c r="G603" s="22">
        <v>0</v>
      </c>
      <c r="H603" s="22">
        <v>0</v>
      </c>
      <c r="I603" s="23">
        <v>0</v>
      </c>
      <c r="J603" s="3"/>
    </row>
    <row r="604" spans="1:10" x14ac:dyDescent="0.25">
      <c r="A604" s="31" t="s">
        <v>3178</v>
      </c>
      <c r="B604" s="21" t="s">
        <v>1012</v>
      </c>
      <c r="C604" s="22">
        <v>0</v>
      </c>
      <c r="D604" s="22">
        <v>0</v>
      </c>
      <c r="E604" s="22">
        <v>0</v>
      </c>
      <c r="F604" s="22">
        <v>0</v>
      </c>
      <c r="G604" s="22">
        <v>0</v>
      </c>
      <c r="H604" s="22">
        <v>0</v>
      </c>
      <c r="I604" s="23">
        <v>0</v>
      </c>
      <c r="J604" s="3"/>
    </row>
    <row r="605" spans="1:10" x14ac:dyDescent="0.25">
      <c r="A605" s="31" t="s">
        <v>3179</v>
      </c>
      <c r="B605" s="21" t="s">
        <v>1014</v>
      </c>
      <c r="C605" s="22">
        <v>0</v>
      </c>
      <c r="D605" s="22">
        <v>0</v>
      </c>
      <c r="E605" s="22">
        <v>0</v>
      </c>
      <c r="F605" s="22">
        <v>0</v>
      </c>
      <c r="G605" s="22">
        <v>0</v>
      </c>
      <c r="H605" s="22">
        <v>0</v>
      </c>
      <c r="I605" s="23">
        <v>0</v>
      </c>
      <c r="J605" s="3"/>
    </row>
    <row r="606" spans="1:10" x14ac:dyDescent="0.25">
      <c r="A606" s="31" t="s">
        <v>3180</v>
      </c>
      <c r="B606" s="21" t="s">
        <v>3181</v>
      </c>
      <c r="C606" s="22">
        <v>0</v>
      </c>
      <c r="D606" s="22">
        <v>0</v>
      </c>
      <c r="E606" s="22">
        <v>0</v>
      </c>
      <c r="F606" s="22">
        <v>0</v>
      </c>
      <c r="G606" s="22">
        <v>0</v>
      </c>
      <c r="H606" s="22">
        <v>0</v>
      </c>
      <c r="I606" s="23">
        <v>0</v>
      </c>
      <c r="J606" s="3"/>
    </row>
    <row r="607" spans="1:10" x14ac:dyDescent="0.25">
      <c r="A607" s="31" t="s">
        <v>3182</v>
      </c>
      <c r="B607" s="21" t="s">
        <v>3183</v>
      </c>
      <c r="C607" s="22">
        <v>0</v>
      </c>
      <c r="D607" s="22">
        <v>0</v>
      </c>
      <c r="E607" s="22">
        <v>0</v>
      </c>
      <c r="F607" s="22">
        <v>0</v>
      </c>
      <c r="G607" s="22">
        <v>0</v>
      </c>
      <c r="H607" s="22">
        <v>0</v>
      </c>
      <c r="I607" s="23">
        <v>0</v>
      </c>
      <c r="J607" s="3"/>
    </row>
    <row r="608" spans="1:10" x14ac:dyDescent="0.25">
      <c r="A608" s="31" t="s">
        <v>3185</v>
      </c>
      <c r="B608" s="21" t="s">
        <v>3186</v>
      </c>
      <c r="C608" s="22">
        <v>0</v>
      </c>
      <c r="D608" s="22">
        <v>0</v>
      </c>
      <c r="E608" s="22">
        <v>0</v>
      </c>
      <c r="F608" s="22">
        <v>0</v>
      </c>
      <c r="G608" s="22">
        <v>0</v>
      </c>
      <c r="H608" s="22">
        <v>0</v>
      </c>
      <c r="I608" s="23">
        <v>0</v>
      </c>
      <c r="J608" s="3"/>
    </row>
    <row r="609" spans="1:10" x14ac:dyDescent="0.25">
      <c r="A609" s="31" t="s">
        <v>3187</v>
      </c>
      <c r="B609" s="21" t="s">
        <v>1016</v>
      </c>
      <c r="C609" s="22">
        <v>8.5102200000000003</v>
      </c>
      <c r="D609" s="22">
        <v>0</v>
      </c>
      <c r="E609" s="22">
        <v>0</v>
      </c>
      <c r="F609" s="22">
        <v>0</v>
      </c>
      <c r="G609" s="22">
        <v>0</v>
      </c>
      <c r="H609" s="22">
        <v>0</v>
      </c>
      <c r="I609" s="23">
        <v>5.7073559999999999</v>
      </c>
      <c r="J609" s="3"/>
    </row>
    <row r="610" spans="1:10" x14ac:dyDescent="0.25">
      <c r="A610" s="32" t="s">
        <v>3188</v>
      </c>
      <c r="B610" s="21" t="s">
        <v>3189</v>
      </c>
      <c r="C610" s="17">
        <v>0</v>
      </c>
      <c r="D610" s="17">
        <v>0</v>
      </c>
      <c r="E610" s="17">
        <v>0</v>
      </c>
      <c r="F610" s="17">
        <v>0</v>
      </c>
      <c r="G610" s="17">
        <v>0</v>
      </c>
      <c r="H610" s="17">
        <v>0</v>
      </c>
      <c r="I610" s="18">
        <v>0.97471899999999989</v>
      </c>
      <c r="J610" s="3"/>
    </row>
    <row r="611" spans="1:10" x14ac:dyDescent="0.25">
      <c r="A611" s="31" t="s">
        <v>3190</v>
      </c>
      <c r="B611" s="21" t="s">
        <v>3191</v>
      </c>
      <c r="C611" s="22">
        <v>0</v>
      </c>
      <c r="D611" s="22">
        <v>0</v>
      </c>
      <c r="E611" s="22">
        <v>0</v>
      </c>
      <c r="F611" s="22">
        <v>0</v>
      </c>
      <c r="G611" s="22">
        <v>0</v>
      </c>
      <c r="H611" s="22">
        <v>0</v>
      </c>
      <c r="I611" s="23">
        <v>0</v>
      </c>
      <c r="J611" s="3"/>
    </row>
    <row r="612" spans="1:10" x14ac:dyDescent="0.25">
      <c r="A612" s="31" t="s">
        <v>3192</v>
      </c>
      <c r="B612" s="21" t="s">
        <v>3193</v>
      </c>
      <c r="C612" s="22">
        <v>0</v>
      </c>
      <c r="D612" s="22">
        <v>0</v>
      </c>
      <c r="E612" s="22">
        <v>0</v>
      </c>
      <c r="F612" s="22">
        <v>0</v>
      </c>
      <c r="G612" s="22">
        <v>0</v>
      </c>
      <c r="H612" s="22">
        <v>0</v>
      </c>
      <c r="I612" s="23">
        <v>0</v>
      </c>
      <c r="J612" s="3"/>
    </row>
    <row r="613" spans="1:10" x14ac:dyDescent="0.25">
      <c r="A613" s="31" t="s">
        <v>3194</v>
      </c>
      <c r="B613" s="21" t="s">
        <v>3195</v>
      </c>
      <c r="C613" s="22">
        <v>0</v>
      </c>
      <c r="D613" s="22">
        <v>0</v>
      </c>
      <c r="E613" s="22">
        <v>0</v>
      </c>
      <c r="F613" s="22">
        <v>0</v>
      </c>
      <c r="G613" s="22">
        <v>0</v>
      </c>
      <c r="H613" s="22">
        <v>0</v>
      </c>
      <c r="I613" s="23">
        <v>0</v>
      </c>
      <c r="J613" s="3"/>
    </row>
    <row r="614" spans="1:10" x14ac:dyDescent="0.25">
      <c r="A614" s="31" t="s">
        <v>3196</v>
      </c>
      <c r="B614" s="21" t="s">
        <v>1018</v>
      </c>
      <c r="C614" s="22">
        <v>0</v>
      </c>
      <c r="D614" s="22">
        <v>0</v>
      </c>
      <c r="E614" s="22">
        <v>0</v>
      </c>
      <c r="F614" s="22">
        <v>0</v>
      </c>
      <c r="G614" s="22">
        <v>0</v>
      </c>
      <c r="H614" s="22">
        <v>0</v>
      </c>
      <c r="I614" s="23">
        <v>0</v>
      </c>
      <c r="J614" s="3"/>
    </row>
    <row r="615" spans="1:10" x14ac:dyDescent="0.25">
      <c r="A615" s="31" t="s">
        <v>3197</v>
      </c>
      <c r="B615" s="21" t="s">
        <v>3198</v>
      </c>
      <c r="C615" s="22">
        <v>0</v>
      </c>
      <c r="D615" s="22">
        <v>0</v>
      </c>
      <c r="E615" s="22">
        <v>0</v>
      </c>
      <c r="F615" s="22">
        <v>0</v>
      </c>
      <c r="G615" s="22">
        <v>0</v>
      </c>
      <c r="H615" s="22">
        <v>0</v>
      </c>
      <c r="I615" s="23">
        <v>0</v>
      </c>
      <c r="J615" s="3"/>
    </row>
    <row r="616" spans="1:10" ht="29.25" x14ac:dyDescent="0.25">
      <c r="A616" s="33" t="s">
        <v>3199</v>
      </c>
      <c r="B616" s="26" t="s">
        <v>3200</v>
      </c>
      <c r="C616" s="27">
        <v>0</v>
      </c>
      <c r="D616" s="27">
        <v>0</v>
      </c>
      <c r="E616" s="27">
        <v>0</v>
      </c>
      <c r="F616" s="27">
        <v>0</v>
      </c>
      <c r="G616" s="27">
        <v>0</v>
      </c>
      <c r="H616" s="27">
        <v>0</v>
      </c>
      <c r="I616" s="28">
        <v>0</v>
      </c>
      <c r="J616" s="3"/>
    </row>
    <row r="617" spans="1:10" x14ac:dyDescent="0.25">
      <c r="A617" s="31" t="s">
        <v>3201</v>
      </c>
      <c r="B617" s="21" t="s">
        <v>3202</v>
      </c>
      <c r="C617" s="22">
        <v>0</v>
      </c>
      <c r="D617" s="22">
        <v>0</v>
      </c>
      <c r="E617" s="22">
        <v>0</v>
      </c>
      <c r="F617" s="22">
        <v>0</v>
      </c>
      <c r="G617" s="22">
        <v>0</v>
      </c>
      <c r="H617" s="22">
        <v>0</v>
      </c>
      <c r="I617" s="23">
        <v>0</v>
      </c>
      <c r="J617" s="3"/>
    </row>
    <row r="618" spans="1:10" x14ac:dyDescent="0.25">
      <c r="A618" s="32" t="s">
        <v>3203</v>
      </c>
      <c r="B618" s="21" t="s">
        <v>3204</v>
      </c>
      <c r="C618" s="17">
        <v>0</v>
      </c>
      <c r="D618" s="17">
        <v>0</v>
      </c>
      <c r="E618" s="17">
        <v>0</v>
      </c>
      <c r="F618" s="17">
        <v>0</v>
      </c>
      <c r="G618" s="17">
        <v>0</v>
      </c>
      <c r="H618" s="17">
        <v>0</v>
      </c>
      <c r="I618" s="18">
        <v>0</v>
      </c>
      <c r="J618" s="3"/>
    </row>
    <row r="619" spans="1:10" x14ac:dyDescent="0.25">
      <c r="A619" s="31" t="s">
        <v>3205</v>
      </c>
      <c r="B619" s="21" t="s">
        <v>3206</v>
      </c>
      <c r="C619" s="22">
        <v>0</v>
      </c>
      <c r="D619" s="22">
        <v>0</v>
      </c>
      <c r="E619" s="22">
        <v>0</v>
      </c>
      <c r="F619" s="22">
        <v>0</v>
      </c>
      <c r="G619" s="22">
        <v>0</v>
      </c>
      <c r="H619" s="22">
        <v>0</v>
      </c>
      <c r="I619" s="23">
        <v>0</v>
      </c>
      <c r="J619" s="3"/>
    </row>
    <row r="620" spans="1:10" x14ac:dyDescent="0.25">
      <c r="A620" s="32" t="s">
        <v>3207</v>
      </c>
      <c r="B620" s="42" t="s">
        <v>3208</v>
      </c>
      <c r="C620" s="17">
        <v>0</v>
      </c>
      <c r="D620" s="17">
        <v>0</v>
      </c>
      <c r="E620" s="17">
        <v>0</v>
      </c>
      <c r="F620" s="17">
        <v>0</v>
      </c>
      <c r="G620" s="17">
        <v>0</v>
      </c>
      <c r="H620" s="17">
        <v>0</v>
      </c>
      <c r="I620" s="18">
        <v>0</v>
      </c>
      <c r="J620" s="3"/>
    </row>
    <row r="621" spans="1:10" x14ac:dyDescent="0.25">
      <c r="A621" s="31" t="s">
        <v>3209</v>
      </c>
      <c r="B621" s="21" t="s">
        <v>3210</v>
      </c>
      <c r="C621" s="22">
        <v>0</v>
      </c>
      <c r="D621" s="22">
        <v>0</v>
      </c>
      <c r="E621" s="22">
        <v>0</v>
      </c>
      <c r="F621" s="22">
        <v>0</v>
      </c>
      <c r="G621" s="22">
        <v>0</v>
      </c>
      <c r="H621" s="22">
        <v>0</v>
      </c>
      <c r="I621" s="23">
        <v>0</v>
      </c>
      <c r="J621" s="3"/>
    </row>
    <row r="622" spans="1:10" x14ac:dyDescent="0.25">
      <c r="A622" s="31" t="s">
        <v>3211</v>
      </c>
      <c r="B622" s="21" t="s">
        <v>1019</v>
      </c>
      <c r="C622" s="22">
        <v>0.55213999999999996</v>
      </c>
      <c r="D622" s="22">
        <v>0</v>
      </c>
      <c r="E622" s="22">
        <v>0</v>
      </c>
      <c r="F622" s="22">
        <v>0</v>
      </c>
      <c r="G622" s="22">
        <v>0</v>
      </c>
      <c r="H622" s="22">
        <v>0</v>
      </c>
      <c r="I622" s="23">
        <v>0</v>
      </c>
      <c r="J622" s="3"/>
    </row>
    <row r="623" spans="1:10" x14ac:dyDescent="0.25">
      <c r="A623" s="31" t="s">
        <v>3212</v>
      </c>
      <c r="B623" s="21" t="s">
        <v>3213</v>
      </c>
      <c r="C623" s="22">
        <v>0</v>
      </c>
      <c r="D623" s="22">
        <v>0</v>
      </c>
      <c r="E623" s="22">
        <v>0</v>
      </c>
      <c r="F623" s="22">
        <v>0</v>
      </c>
      <c r="G623" s="22">
        <v>0</v>
      </c>
      <c r="H623" s="22">
        <v>0</v>
      </c>
      <c r="I623" s="23">
        <v>0</v>
      </c>
      <c r="J623" s="3"/>
    </row>
    <row r="624" spans="1:10" x14ac:dyDescent="0.25">
      <c r="A624" s="31" t="s">
        <v>3214</v>
      </c>
      <c r="B624" s="21" t="s">
        <v>3215</v>
      </c>
      <c r="C624" s="22">
        <v>0</v>
      </c>
      <c r="D624" s="22">
        <v>0</v>
      </c>
      <c r="E624" s="22">
        <v>0</v>
      </c>
      <c r="F624" s="22">
        <v>0</v>
      </c>
      <c r="G624" s="22">
        <v>0</v>
      </c>
      <c r="H624" s="22">
        <v>0</v>
      </c>
      <c r="I624" s="23">
        <v>0</v>
      </c>
      <c r="J624" s="3"/>
    </row>
    <row r="625" spans="1:10" x14ac:dyDescent="0.25">
      <c r="A625" s="31" t="s">
        <v>3216</v>
      </c>
      <c r="B625" s="21" t="s">
        <v>1020</v>
      </c>
      <c r="C625" s="22">
        <v>0</v>
      </c>
      <c r="D625" s="22">
        <v>0</v>
      </c>
      <c r="E625" s="22">
        <v>0</v>
      </c>
      <c r="F625" s="22">
        <v>0</v>
      </c>
      <c r="G625" s="22">
        <v>0</v>
      </c>
      <c r="H625" s="22">
        <v>0</v>
      </c>
      <c r="I625" s="23">
        <v>204.93599300000002</v>
      </c>
      <c r="J625" s="3"/>
    </row>
    <row r="626" spans="1:10" ht="29.25" x14ac:dyDescent="0.25">
      <c r="A626" s="31" t="s">
        <v>3217</v>
      </c>
      <c r="B626" s="21" t="s">
        <v>1022</v>
      </c>
      <c r="C626" s="22">
        <v>2.0506899999999999</v>
      </c>
      <c r="D626" s="22">
        <v>0</v>
      </c>
      <c r="E626" s="22">
        <v>0</v>
      </c>
      <c r="F626" s="22">
        <v>0</v>
      </c>
      <c r="G626" s="22">
        <v>0</v>
      </c>
      <c r="H626" s="22">
        <v>0</v>
      </c>
      <c r="I626" s="23">
        <v>1.967204</v>
      </c>
      <c r="J626" s="3"/>
    </row>
    <row r="627" spans="1:10" x14ac:dyDescent="0.25">
      <c r="A627" s="31" t="s">
        <v>3218</v>
      </c>
      <c r="B627" s="21" t="s">
        <v>1024</v>
      </c>
      <c r="C627" s="22">
        <v>0</v>
      </c>
      <c r="D627" s="22">
        <v>0</v>
      </c>
      <c r="E627" s="22">
        <v>0</v>
      </c>
      <c r="F627" s="22">
        <v>0</v>
      </c>
      <c r="G627" s="22">
        <v>0</v>
      </c>
      <c r="H627" s="22">
        <v>0</v>
      </c>
      <c r="I627" s="23">
        <v>0</v>
      </c>
      <c r="J627" s="3"/>
    </row>
    <row r="628" spans="1:10" x14ac:dyDescent="0.25">
      <c r="A628" s="31" t="s">
        <v>3219</v>
      </c>
      <c r="B628" s="21" t="s">
        <v>3220</v>
      </c>
      <c r="C628" s="22">
        <v>0</v>
      </c>
      <c r="D628" s="22">
        <v>0</v>
      </c>
      <c r="E628" s="22">
        <v>0</v>
      </c>
      <c r="F628" s="22">
        <v>0</v>
      </c>
      <c r="G628" s="22">
        <v>0</v>
      </c>
      <c r="H628" s="22">
        <v>0</v>
      </c>
      <c r="I628" s="23">
        <v>5.6784000000000001E-2</v>
      </c>
      <c r="J628" s="3"/>
    </row>
    <row r="629" spans="1:10" x14ac:dyDescent="0.25">
      <c r="A629" s="31" t="s">
        <v>3221</v>
      </c>
      <c r="B629" s="21" t="s">
        <v>1026</v>
      </c>
      <c r="C629" s="22">
        <v>0.243541704</v>
      </c>
      <c r="D629" s="22">
        <v>0</v>
      </c>
      <c r="E629" s="22">
        <v>0</v>
      </c>
      <c r="F629" s="22">
        <v>0</v>
      </c>
      <c r="G629" s="22">
        <v>0</v>
      </c>
      <c r="H629" s="22">
        <v>0</v>
      </c>
      <c r="I629" s="23">
        <v>0.68169399999999991</v>
      </c>
      <c r="J629" s="3"/>
    </row>
    <row r="630" spans="1:10" x14ac:dyDescent="0.25">
      <c r="A630" s="31" t="s">
        <v>3222</v>
      </c>
      <c r="B630" s="21" t="s">
        <v>1028</v>
      </c>
      <c r="C630" s="22">
        <v>0</v>
      </c>
      <c r="D630" s="22">
        <v>0</v>
      </c>
      <c r="E630" s="22">
        <v>0</v>
      </c>
      <c r="F630" s="22">
        <v>0</v>
      </c>
      <c r="G630" s="22">
        <v>0</v>
      </c>
      <c r="H630" s="22">
        <v>0</v>
      </c>
      <c r="I630" s="23">
        <v>0</v>
      </c>
      <c r="J630" s="3"/>
    </row>
    <row r="631" spans="1:10" x14ac:dyDescent="0.25">
      <c r="A631" s="31" t="s">
        <v>3223</v>
      </c>
      <c r="B631" s="21" t="s">
        <v>3224</v>
      </c>
      <c r="C631" s="22">
        <v>0</v>
      </c>
      <c r="D631" s="22">
        <v>0</v>
      </c>
      <c r="E631" s="22">
        <v>0</v>
      </c>
      <c r="F631" s="22">
        <v>0</v>
      </c>
      <c r="G631" s="22">
        <v>0</v>
      </c>
      <c r="H631" s="22">
        <v>0</v>
      </c>
      <c r="I631" s="23">
        <v>0</v>
      </c>
      <c r="J631" s="3"/>
    </row>
    <row r="632" spans="1:10" x14ac:dyDescent="0.25">
      <c r="A632" s="31" t="s">
        <v>3225</v>
      </c>
      <c r="B632" s="21" t="s">
        <v>1030</v>
      </c>
      <c r="C632" s="22">
        <v>1.3017100000000001</v>
      </c>
      <c r="D632" s="22">
        <v>0</v>
      </c>
      <c r="E632" s="22">
        <v>0</v>
      </c>
      <c r="F632" s="22">
        <v>0</v>
      </c>
      <c r="G632" s="22">
        <v>0</v>
      </c>
      <c r="H632" s="22">
        <v>0</v>
      </c>
      <c r="I632" s="23">
        <v>0</v>
      </c>
      <c r="J632" s="3"/>
    </row>
    <row r="633" spans="1:10" x14ac:dyDescent="0.25">
      <c r="A633" s="31" t="s">
        <v>3226</v>
      </c>
      <c r="B633" s="21" t="s">
        <v>3227</v>
      </c>
      <c r="C633" s="22">
        <v>0</v>
      </c>
      <c r="D633" s="22">
        <v>0</v>
      </c>
      <c r="E633" s="22">
        <v>0</v>
      </c>
      <c r="F633" s="22">
        <v>0</v>
      </c>
      <c r="G633" s="22">
        <v>0</v>
      </c>
      <c r="H633" s="22">
        <v>0</v>
      </c>
      <c r="I633" s="23">
        <v>0</v>
      </c>
      <c r="J633" s="3"/>
    </row>
    <row r="634" spans="1:10" x14ac:dyDescent="0.25">
      <c r="A634" s="31" t="s">
        <v>3228</v>
      </c>
      <c r="B634" s="21" t="s">
        <v>1032</v>
      </c>
      <c r="C634" s="22">
        <v>5.9431599999999998</v>
      </c>
      <c r="D634" s="22">
        <v>0</v>
      </c>
      <c r="E634" s="22">
        <v>0</v>
      </c>
      <c r="F634" s="22">
        <v>0</v>
      </c>
      <c r="G634" s="22">
        <v>0</v>
      </c>
      <c r="H634" s="22">
        <v>0</v>
      </c>
      <c r="I634" s="23">
        <v>0</v>
      </c>
      <c r="J634" s="3"/>
    </row>
    <row r="635" spans="1:10" ht="29.25" x14ac:dyDescent="0.25">
      <c r="A635" s="31" t="s">
        <v>3229</v>
      </c>
      <c r="B635" s="21" t="s">
        <v>3230</v>
      </c>
      <c r="C635" s="22">
        <v>0</v>
      </c>
      <c r="D635" s="22">
        <v>0</v>
      </c>
      <c r="E635" s="22">
        <v>0</v>
      </c>
      <c r="F635" s="22">
        <v>0</v>
      </c>
      <c r="G635" s="22">
        <v>0</v>
      </c>
      <c r="H635" s="22">
        <v>0</v>
      </c>
      <c r="I635" s="23">
        <v>0</v>
      </c>
      <c r="J635" s="3"/>
    </row>
    <row r="636" spans="1:10" x14ac:dyDescent="0.25">
      <c r="A636" s="31" t="s">
        <v>3231</v>
      </c>
      <c r="B636" s="21" t="s">
        <v>3232</v>
      </c>
      <c r="C636" s="22">
        <v>0</v>
      </c>
      <c r="D636" s="22">
        <v>0</v>
      </c>
      <c r="E636" s="22">
        <v>0</v>
      </c>
      <c r="F636" s="22">
        <v>0</v>
      </c>
      <c r="G636" s="22">
        <v>0</v>
      </c>
      <c r="H636" s="22">
        <v>0</v>
      </c>
      <c r="I636" s="23">
        <v>0</v>
      </c>
      <c r="J636" s="3"/>
    </row>
    <row r="637" spans="1:10" x14ac:dyDescent="0.25">
      <c r="A637" s="31"/>
      <c r="B637" s="21"/>
      <c r="C637" s="22"/>
      <c r="D637" s="22"/>
      <c r="E637" s="22"/>
      <c r="F637" s="22"/>
      <c r="G637" s="22"/>
      <c r="H637" s="22"/>
      <c r="I637" s="23"/>
      <c r="J637" s="3"/>
    </row>
    <row r="638" spans="1:10" x14ac:dyDescent="0.25">
      <c r="A638" s="31"/>
      <c r="B638" s="43" t="s">
        <v>1033</v>
      </c>
      <c r="C638" s="17">
        <v>2606.7536449269887</v>
      </c>
      <c r="D638" s="17">
        <v>2687.0929656443996</v>
      </c>
      <c r="E638" s="17">
        <v>3262.1820137480004</v>
      </c>
      <c r="F638" s="17">
        <v>2667.9603536</v>
      </c>
      <c r="G638" s="17">
        <v>3320.0760479999999</v>
      </c>
      <c r="H638" s="17">
        <v>3686.2197499999997</v>
      </c>
      <c r="I638" s="18">
        <v>3845.7939349999997</v>
      </c>
      <c r="J638" s="3">
        <v>1</v>
      </c>
    </row>
    <row r="639" spans="1:10" x14ac:dyDescent="0.25">
      <c r="A639" s="31"/>
      <c r="B639" s="21"/>
      <c r="C639" s="22"/>
      <c r="D639" s="22"/>
      <c r="E639" s="22"/>
      <c r="F639" s="22"/>
      <c r="G639" s="22"/>
      <c r="H639" s="22"/>
      <c r="I639" s="23"/>
      <c r="J639" s="3"/>
    </row>
    <row r="640" spans="1:10" ht="43.5" x14ac:dyDescent="0.25">
      <c r="A640" s="31" t="s">
        <v>3233</v>
      </c>
      <c r="B640" s="21" t="s">
        <v>3234</v>
      </c>
      <c r="C640" s="22">
        <v>0</v>
      </c>
      <c r="D640" s="22">
        <v>0</v>
      </c>
      <c r="E640" s="22">
        <v>0</v>
      </c>
      <c r="F640" s="22">
        <v>0.16722000000000001</v>
      </c>
      <c r="G640" s="22">
        <v>0</v>
      </c>
      <c r="H640" s="22">
        <v>0</v>
      </c>
      <c r="I640" s="23">
        <v>0</v>
      </c>
      <c r="J640" s="3"/>
    </row>
    <row r="641" spans="1:10" ht="29.25" x14ac:dyDescent="0.25">
      <c r="A641" s="31" t="s">
        <v>3235</v>
      </c>
      <c r="B641" s="21" t="s">
        <v>1034</v>
      </c>
      <c r="C641" s="22">
        <v>2.0353999999999997</v>
      </c>
      <c r="D641" s="22">
        <v>5.3784900000000002</v>
      </c>
      <c r="E641" s="22">
        <v>7.5876399999999995</v>
      </c>
      <c r="F641" s="22">
        <v>0.16061</v>
      </c>
      <c r="G641" s="22">
        <v>1.40509</v>
      </c>
      <c r="H641" s="22">
        <v>11.729430000000001</v>
      </c>
      <c r="I641" s="23">
        <v>0.96312699999999996</v>
      </c>
      <c r="J641" s="3"/>
    </row>
    <row r="642" spans="1:10" ht="29.25" x14ac:dyDescent="0.25">
      <c r="A642" s="31" t="s">
        <v>3237</v>
      </c>
      <c r="B642" s="21" t="s">
        <v>1035</v>
      </c>
      <c r="C642" s="22">
        <v>2.9623100000000004</v>
      </c>
      <c r="D642" s="22">
        <v>0.34300000000000003</v>
      </c>
      <c r="E642" s="22">
        <v>1.7742500000000001</v>
      </c>
      <c r="F642" s="22">
        <v>0.38107999999999997</v>
      </c>
      <c r="G642" s="22">
        <v>0.59748000000000001</v>
      </c>
      <c r="H642" s="22">
        <v>0</v>
      </c>
      <c r="I642" s="23">
        <v>0</v>
      </c>
      <c r="J642" s="3"/>
    </row>
    <row r="643" spans="1:10" x14ac:dyDescent="0.25">
      <c r="A643" s="31" t="s">
        <v>3238</v>
      </c>
      <c r="B643" s="21" t="s">
        <v>1036</v>
      </c>
      <c r="C643" s="22">
        <v>29.886036712000006</v>
      </c>
      <c r="D643" s="22">
        <v>30.366176872400001</v>
      </c>
      <c r="E643" s="22">
        <v>49.092312000000007</v>
      </c>
      <c r="F643" s="22">
        <v>61.9937124</v>
      </c>
      <c r="G643" s="22">
        <v>50.790956999999999</v>
      </c>
      <c r="H643" s="22">
        <v>23.278500000000001</v>
      </c>
      <c r="I643" s="23">
        <v>27.459385000000001</v>
      </c>
      <c r="J643" s="3"/>
    </row>
    <row r="644" spans="1:10" x14ac:dyDescent="0.25">
      <c r="A644" s="31" t="s">
        <v>3239</v>
      </c>
      <c r="B644" s="21" t="s">
        <v>1038</v>
      </c>
      <c r="C644" s="22">
        <v>0.24024000000000001</v>
      </c>
      <c r="D644" s="22">
        <v>0.12830000000000003</v>
      </c>
      <c r="E644" s="22">
        <v>0</v>
      </c>
      <c r="F644" s="22">
        <v>1.0785</v>
      </c>
      <c r="G644" s="22">
        <v>0.20865</v>
      </c>
      <c r="H644" s="22">
        <v>1.9800000000000002E-2</v>
      </c>
      <c r="I644" s="23">
        <v>0.91151199999999999</v>
      </c>
      <c r="J644" s="3"/>
    </row>
    <row r="645" spans="1:10" x14ac:dyDescent="0.25">
      <c r="A645" s="31" t="s">
        <v>3240</v>
      </c>
      <c r="B645" s="21" t="s">
        <v>3241</v>
      </c>
      <c r="C645" s="22">
        <v>0</v>
      </c>
      <c r="D645" s="22">
        <v>0</v>
      </c>
      <c r="E645" s="22">
        <v>0</v>
      </c>
      <c r="F645" s="22">
        <v>0.24140999999999999</v>
      </c>
      <c r="G645" s="22">
        <v>0.11144</v>
      </c>
      <c r="H645" s="22">
        <v>0.80216999999999994</v>
      </c>
      <c r="I645" s="23">
        <v>0</v>
      </c>
      <c r="J645" s="3"/>
    </row>
    <row r="646" spans="1:10" x14ac:dyDescent="0.25">
      <c r="A646" s="31" t="s">
        <v>3242</v>
      </c>
      <c r="B646" s="21" t="s">
        <v>1040</v>
      </c>
      <c r="C646" s="22">
        <v>0</v>
      </c>
      <c r="D646" s="22">
        <v>5.0013999999999994</v>
      </c>
      <c r="E646" s="22">
        <v>0</v>
      </c>
      <c r="F646" s="22">
        <v>18.878959999999999</v>
      </c>
      <c r="G646" s="22">
        <v>0.16622000000000001</v>
      </c>
      <c r="H646" s="22">
        <v>0</v>
      </c>
      <c r="I646" s="23">
        <v>0</v>
      </c>
      <c r="J646" s="3"/>
    </row>
    <row r="647" spans="1:10" ht="43.5" x14ac:dyDescent="0.25">
      <c r="A647" s="31" t="s">
        <v>3243</v>
      </c>
      <c r="B647" s="21" t="s">
        <v>1042</v>
      </c>
      <c r="C647" s="22">
        <v>2.4168499999999997</v>
      </c>
      <c r="D647" s="22">
        <v>0.92133000000000009</v>
      </c>
      <c r="E647" s="22">
        <v>2.2284600000000001</v>
      </c>
      <c r="F647" s="22">
        <v>1.4071500000000001</v>
      </c>
      <c r="G647" s="22">
        <v>1.2418199999999999</v>
      </c>
      <c r="H647" s="22">
        <v>0.10840999999999999</v>
      </c>
      <c r="I647" s="23">
        <v>1.637858</v>
      </c>
      <c r="J647" s="3"/>
    </row>
    <row r="648" spans="1:10" ht="29.25" x14ac:dyDescent="0.25">
      <c r="A648" s="31" t="s">
        <v>3244</v>
      </c>
      <c r="B648" s="21" t="s">
        <v>1044</v>
      </c>
      <c r="C648" s="22">
        <v>16.22972</v>
      </c>
      <c r="D648" s="22">
        <v>1.34999</v>
      </c>
      <c r="E648" s="22">
        <v>0</v>
      </c>
      <c r="F648" s="22">
        <v>0</v>
      </c>
      <c r="G648" s="22">
        <v>4.2100000000000002E-3</v>
      </c>
      <c r="H648" s="22">
        <v>0.20449999999999999</v>
      </c>
      <c r="I648" s="23">
        <v>0</v>
      </c>
      <c r="J648" s="3"/>
    </row>
    <row r="649" spans="1:10" ht="29.25" x14ac:dyDescent="0.25">
      <c r="A649" s="31" t="s">
        <v>3245</v>
      </c>
      <c r="B649" s="21" t="s">
        <v>3246</v>
      </c>
      <c r="C649" s="22">
        <v>0</v>
      </c>
      <c r="D649" s="22">
        <v>0</v>
      </c>
      <c r="E649" s="22">
        <v>0</v>
      </c>
      <c r="F649" s="22">
        <v>2.8543699999999999</v>
      </c>
      <c r="G649" s="22">
        <v>0</v>
      </c>
      <c r="H649" s="22">
        <v>1.2521600000000002</v>
      </c>
      <c r="I649" s="23">
        <v>0</v>
      </c>
      <c r="J649" s="3"/>
    </row>
    <row r="650" spans="1:10" x14ac:dyDescent="0.25">
      <c r="A650" s="31" t="s">
        <v>3247</v>
      </c>
      <c r="B650" s="21" t="s">
        <v>1046</v>
      </c>
      <c r="C650" s="22">
        <v>1.3920000000000001</v>
      </c>
      <c r="D650" s="22">
        <v>40.596380000000003</v>
      </c>
      <c r="E650" s="22">
        <v>15.049650000000002</v>
      </c>
      <c r="F650" s="22">
        <v>37.499949999999998</v>
      </c>
      <c r="G650" s="22">
        <v>31.035959999999999</v>
      </c>
      <c r="H650" s="22">
        <v>9.2372800000000002</v>
      </c>
      <c r="I650" s="23">
        <v>29.649219000000002</v>
      </c>
      <c r="J650" s="3"/>
    </row>
    <row r="651" spans="1:10" x14ac:dyDescent="0.25">
      <c r="A651" s="31" t="s">
        <v>3248</v>
      </c>
      <c r="B651" s="21" t="s">
        <v>3249</v>
      </c>
      <c r="C651" s="22">
        <v>0</v>
      </c>
      <c r="D651" s="22">
        <v>0</v>
      </c>
      <c r="E651" s="22">
        <v>0</v>
      </c>
      <c r="F651" s="22">
        <v>0</v>
      </c>
      <c r="G651" s="22">
        <v>0</v>
      </c>
      <c r="H651" s="22">
        <v>8.1000000000000003E-2</v>
      </c>
      <c r="I651" s="23">
        <v>4.5234000000000003E-2</v>
      </c>
      <c r="J651" s="3"/>
    </row>
    <row r="652" spans="1:10" x14ac:dyDescent="0.25">
      <c r="A652" s="31" t="s">
        <v>3250</v>
      </c>
      <c r="B652" s="21" t="s">
        <v>1048</v>
      </c>
      <c r="C652" s="22">
        <v>0.87347000000000008</v>
      </c>
      <c r="D652" s="22">
        <v>0.65178000000000003</v>
      </c>
      <c r="E652" s="22">
        <v>2.8290900000000003</v>
      </c>
      <c r="F652" s="22">
        <v>1.08036</v>
      </c>
      <c r="G652" s="22">
        <v>24.261150000000001</v>
      </c>
      <c r="H652" s="22">
        <v>0.84092</v>
      </c>
      <c r="I652" s="23">
        <v>3.7276920000000002</v>
      </c>
      <c r="J652" s="3"/>
    </row>
    <row r="653" spans="1:10" x14ac:dyDescent="0.25">
      <c r="A653" s="31" t="s">
        <v>3251</v>
      </c>
      <c r="B653" s="21" t="s">
        <v>1050</v>
      </c>
      <c r="C653" s="22">
        <v>0.13442999999999999</v>
      </c>
      <c r="D653" s="22">
        <v>0.17838000000000001</v>
      </c>
      <c r="E653" s="22">
        <v>3.6106599999999998</v>
      </c>
      <c r="F653" s="22">
        <v>0.32424999999999998</v>
      </c>
      <c r="G653" s="22">
        <v>1.05125</v>
      </c>
      <c r="H653" s="22">
        <v>0</v>
      </c>
      <c r="I653" s="23">
        <v>0</v>
      </c>
      <c r="J653" s="3"/>
    </row>
    <row r="654" spans="1:10" x14ac:dyDescent="0.25">
      <c r="A654" s="33" t="s">
        <v>3252</v>
      </c>
      <c r="B654" s="26" t="s">
        <v>1052</v>
      </c>
      <c r="C654" s="27">
        <v>0.29719000000000001</v>
      </c>
      <c r="D654" s="27">
        <v>0</v>
      </c>
      <c r="E654" s="27">
        <v>0</v>
      </c>
      <c r="F654" s="27">
        <v>0</v>
      </c>
      <c r="G654" s="27">
        <v>0</v>
      </c>
      <c r="H654" s="27">
        <v>0.61402999999999996</v>
      </c>
      <c r="I654" s="28">
        <v>0.271706</v>
      </c>
      <c r="J654" s="3"/>
    </row>
    <row r="655" spans="1:10" x14ac:dyDescent="0.25">
      <c r="A655" s="31" t="s">
        <v>3253</v>
      </c>
      <c r="B655" s="21" t="s">
        <v>1054</v>
      </c>
      <c r="C655" s="22">
        <v>0.56920999999999999</v>
      </c>
      <c r="D655" s="22">
        <v>0.15049000000000001</v>
      </c>
      <c r="E655" s="22">
        <v>0.56780999999999993</v>
      </c>
      <c r="F655" s="22">
        <v>0.13197</v>
      </c>
      <c r="G655" s="22">
        <v>0.17233999999999999</v>
      </c>
      <c r="H655" s="22">
        <v>0</v>
      </c>
      <c r="I655" s="23">
        <v>0.33343</v>
      </c>
      <c r="J655" s="3"/>
    </row>
    <row r="656" spans="1:10" x14ac:dyDescent="0.25">
      <c r="A656" s="31" t="s">
        <v>3254</v>
      </c>
      <c r="B656" s="21" t="s">
        <v>1056</v>
      </c>
      <c r="C656" s="22">
        <v>0</v>
      </c>
      <c r="D656" s="22">
        <v>8.4101900000000001</v>
      </c>
      <c r="E656" s="22">
        <v>0</v>
      </c>
      <c r="F656" s="22">
        <v>5.2170000000000001E-2</v>
      </c>
      <c r="G656" s="22">
        <v>4.3409999999999997E-2</v>
      </c>
      <c r="H656" s="22">
        <v>0.15930000000000002</v>
      </c>
      <c r="I656" s="23">
        <v>0</v>
      </c>
      <c r="J656" s="3"/>
    </row>
    <row r="657" spans="1:10" ht="29.25" x14ac:dyDescent="0.25">
      <c r="A657" s="31" t="s">
        <v>3255</v>
      </c>
      <c r="B657" s="21" t="s">
        <v>1058</v>
      </c>
      <c r="C657" s="22">
        <v>115.01316502</v>
      </c>
      <c r="D657" s="22">
        <v>26.510259999999999</v>
      </c>
      <c r="E657" s="22">
        <v>81.432773339999997</v>
      </c>
      <c r="F657" s="22">
        <v>18.155909999999999</v>
      </c>
      <c r="G657" s="22">
        <v>20.974446</v>
      </c>
      <c r="H657" s="22">
        <v>61.483539999999991</v>
      </c>
      <c r="I657" s="23">
        <v>87.509169999999997</v>
      </c>
      <c r="J657" s="3"/>
    </row>
    <row r="658" spans="1:10" x14ac:dyDescent="0.25">
      <c r="A658" s="31" t="s">
        <v>3256</v>
      </c>
      <c r="B658" s="21" t="s">
        <v>1060</v>
      </c>
      <c r="C658" s="22">
        <v>0.40415000000000001</v>
      </c>
      <c r="D658" s="22">
        <v>0</v>
      </c>
      <c r="E658" s="22">
        <v>0</v>
      </c>
      <c r="F658" s="22">
        <v>2.529E-2</v>
      </c>
      <c r="G658" s="22">
        <v>20.27327</v>
      </c>
      <c r="H658" s="22">
        <v>0.13675999999999999</v>
      </c>
      <c r="I658" s="23">
        <v>7.3076049999999997</v>
      </c>
      <c r="J658" s="3"/>
    </row>
    <row r="659" spans="1:10" x14ac:dyDescent="0.25">
      <c r="A659" s="31" t="s">
        <v>3257</v>
      </c>
      <c r="B659" s="21" t="s">
        <v>1061</v>
      </c>
      <c r="C659" s="22">
        <v>4.6410799999999997</v>
      </c>
      <c r="D659" s="22">
        <v>6.2338199999999997</v>
      </c>
      <c r="E659" s="22">
        <v>6.987961136</v>
      </c>
      <c r="F659" s="22">
        <v>32.493410000000004</v>
      </c>
      <c r="G659" s="22">
        <v>56.227679999999999</v>
      </c>
      <c r="H659" s="22">
        <v>24.077379999999998</v>
      </c>
      <c r="I659" s="23">
        <v>22.414750000000002</v>
      </c>
      <c r="J659" s="3"/>
    </row>
    <row r="660" spans="1:10" x14ac:dyDescent="0.25">
      <c r="A660" s="31" t="s">
        <v>3258</v>
      </c>
      <c r="B660" s="21" t="s">
        <v>1062</v>
      </c>
      <c r="C660" s="22">
        <v>3.2161595079999996</v>
      </c>
      <c r="D660" s="22">
        <v>4.9810606399999999</v>
      </c>
      <c r="E660" s="22">
        <v>10.525051115999998</v>
      </c>
      <c r="F660" s="22">
        <v>0.54934999999999989</v>
      </c>
      <c r="G660" s="22">
        <v>3.4066179999999999</v>
      </c>
      <c r="H660" s="22">
        <v>2.0684</v>
      </c>
      <c r="I660" s="23">
        <v>1.5831999999999999</v>
      </c>
      <c r="J660" s="3"/>
    </row>
    <row r="661" spans="1:10" x14ac:dyDescent="0.25">
      <c r="A661" s="31" t="s">
        <v>3259</v>
      </c>
      <c r="B661" s="21" t="s">
        <v>1064</v>
      </c>
      <c r="C661" s="22">
        <v>30.402179608000001</v>
      </c>
      <c r="D661" s="22">
        <v>15.566047328</v>
      </c>
      <c r="E661" s="22">
        <v>33.738917327999999</v>
      </c>
      <c r="F661" s="22">
        <v>70.086178799999999</v>
      </c>
      <c r="G661" s="22">
        <v>51.378250000000001</v>
      </c>
      <c r="H661" s="22">
        <v>41.409060000000004</v>
      </c>
      <c r="I661" s="23">
        <v>26.197716</v>
      </c>
      <c r="J661" s="3"/>
    </row>
    <row r="662" spans="1:10" x14ac:dyDescent="0.25">
      <c r="A662" s="31" t="s">
        <v>3260</v>
      </c>
      <c r="B662" s="21" t="s">
        <v>1066</v>
      </c>
      <c r="C662" s="22">
        <v>9.0336700000000008</v>
      </c>
      <c r="D662" s="22">
        <v>23.194108884000006</v>
      </c>
      <c r="E662" s="22">
        <v>7.8126699999999998</v>
      </c>
      <c r="F662" s="22">
        <v>11.02887</v>
      </c>
      <c r="G662" s="22">
        <v>12.070994000000001</v>
      </c>
      <c r="H662" s="22">
        <v>10.749510000000001</v>
      </c>
      <c r="I662" s="23">
        <v>47.452421000000001</v>
      </c>
      <c r="J662" s="3"/>
    </row>
    <row r="663" spans="1:10" ht="29.25" x14ac:dyDescent="0.25">
      <c r="A663" s="31" t="s">
        <v>3261</v>
      </c>
      <c r="B663" s="21" t="s">
        <v>1068</v>
      </c>
      <c r="C663" s="22">
        <v>17.178381240000004</v>
      </c>
      <c r="D663" s="22">
        <v>13.781086004000001</v>
      </c>
      <c r="E663" s="22">
        <v>12.008659999999999</v>
      </c>
      <c r="F663" s="22">
        <v>22.955886400000004</v>
      </c>
      <c r="G663" s="22">
        <v>59.491800000000005</v>
      </c>
      <c r="H663" s="22">
        <v>52.586100000000009</v>
      </c>
      <c r="I663" s="23">
        <v>25.307435999999999</v>
      </c>
      <c r="J663" s="3"/>
    </row>
    <row r="664" spans="1:10" x14ac:dyDescent="0.25">
      <c r="A664" s="31" t="s">
        <v>3262</v>
      </c>
      <c r="B664" s="21" t="s">
        <v>1070</v>
      </c>
      <c r="C664" s="22">
        <v>1380.1415264000002</v>
      </c>
      <c r="D664" s="22">
        <v>1379.5741200000002</v>
      </c>
      <c r="E664" s="22">
        <v>1667.7841599999999</v>
      </c>
      <c r="F664" s="22">
        <v>1212.60483</v>
      </c>
      <c r="G664" s="22">
        <v>1448.511518</v>
      </c>
      <c r="H664" s="22">
        <v>1713.9482999999998</v>
      </c>
      <c r="I664" s="23">
        <v>1503.475758</v>
      </c>
      <c r="J664" s="3"/>
    </row>
    <row r="665" spans="1:10" ht="29.25" x14ac:dyDescent="0.25">
      <c r="A665" s="31" t="s">
        <v>3263</v>
      </c>
      <c r="B665" s="21" t="s">
        <v>1072</v>
      </c>
      <c r="C665" s="22">
        <v>920.44773865098853</v>
      </c>
      <c r="D665" s="22">
        <v>1055.4433100000001</v>
      </c>
      <c r="E665" s="22">
        <v>1185.4271400000002</v>
      </c>
      <c r="F665" s="22">
        <v>1045.4745144000001</v>
      </c>
      <c r="G665" s="22">
        <v>1343.1253629999999</v>
      </c>
      <c r="H665" s="22">
        <v>1637.4119800000001</v>
      </c>
      <c r="I665" s="23">
        <v>1916.2318859999998</v>
      </c>
      <c r="J665" s="3"/>
    </row>
    <row r="666" spans="1:10" ht="43.5" x14ac:dyDescent="0.25">
      <c r="A666" s="31" t="s">
        <v>3264</v>
      </c>
      <c r="B666" s="21" t="s">
        <v>1074</v>
      </c>
      <c r="C666" s="22">
        <v>42.88942999999999</v>
      </c>
      <c r="D666" s="22">
        <v>33.795999999999999</v>
      </c>
      <c r="E666" s="22">
        <v>20.949810000000003</v>
      </c>
      <c r="F666" s="22">
        <v>59.130069999999989</v>
      </c>
      <c r="G666" s="22">
        <v>135.32497000000001</v>
      </c>
      <c r="H666" s="22">
        <v>21.774989999999999</v>
      </c>
      <c r="I666" s="23">
        <v>56.805624999999999</v>
      </c>
      <c r="J666" s="3"/>
    </row>
    <row r="667" spans="1:10" x14ac:dyDescent="0.25">
      <c r="A667" s="31" t="s">
        <v>3265</v>
      </c>
      <c r="B667" s="21" t="s">
        <v>1076</v>
      </c>
      <c r="C667" s="22">
        <v>20.468360000000001</v>
      </c>
      <c r="D667" s="22">
        <v>10.706305916000002</v>
      </c>
      <c r="E667" s="22">
        <v>29.594008828</v>
      </c>
      <c r="F667" s="22">
        <v>33.358433199999993</v>
      </c>
      <c r="G667" s="22">
        <v>23.965553</v>
      </c>
      <c r="H667" s="22">
        <v>15.9915</v>
      </c>
      <c r="I667" s="23">
        <v>15.981482</v>
      </c>
      <c r="J667" s="3"/>
    </row>
    <row r="668" spans="1:10" x14ac:dyDescent="0.25">
      <c r="A668" s="31" t="s">
        <v>3266</v>
      </c>
      <c r="B668" s="21" t="s">
        <v>1077</v>
      </c>
      <c r="C668" s="22">
        <v>9.0749999999999997E-2</v>
      </c>
      <c r="D668" s="22">
        <v>1.3859999999999999E-2</v>
      </c>
      <c r="E668" s="22">
        <v>0</v>
      </c>
      <c r="F668" s="22">
        <v>4.2470000000000001E-2</v>
      </c>
      <c r="G668" s="22">
        <v>0</v>
      </c>
      <c r="H668" s="22">
        <v>0</v>
      </c>
      <c r="I668" s="23">
        <v>0</v>
      </c>
      <c r="J668" s="3"/>
    </row>
    <row r="669" spans="1:10" x14ac:dyDescent="0.25">
      <c r="A669" s="31" t="s">
        <v>3267</v>
      </c>
      <c r="B669" s="21" t="s">
        <v>1079</v>
      </c>
      <c r="C669" s="22">
        <v>0</v>
      </c>
      <c r="D669" s="22">
        <v>3.4573700000000001</v>
      </c>
      <c r="E669" s="22">
        <v>2.3742199999999993</v>
      </c>
      <c r="F669" s="22">
        <v>0.32827999999999996</v>
      </c>
      <c r="G669" s="22">
        <v>0.27376</v>
      </c>
      <c r="H669" s="22">
        <v>0.58962000000000003</v>
      </c>
      <c r="I669" s="23">
        <v>3.1933699999999998</v>
      </c>
      <c r="J669" s="3"/>
    </row>
    <row r="670" spans="1:10" x14ac:dyDescent="0.25">
      <c r="A670" s="31" t="s">
        <v>3268</v>
      </c>
      <c r="B670" s="21" t="s">
        <v>1081</v>
      </c>
      <c r="C670" s="22">
        <v>2.4322900000000001</v>
      </c>
      <c r="D670" s="22">
        <v>17.171190000000003</v>
      </c>
      <c r="E670" s="22">
        <v>54.16138999999999</v>
      </c>
      <c r="F670" s="22">
        <v>30.085348400000001</v>
      </c>
      <c r="G670" s="22">
        <v>33.961849000000001</v>
      </c>
      <c r="H670" s="22">
        <v>48.261439999999993</v>
      </c>
      <c r="I670" s="23">
        <v>66.852974000000003</v>
      </c>
      <c r="J670" s="3"/>
    </row>
    <row r="671" spans="1:10" x14ac:dyDescent="0.25">
      <c r="A671" s="31" t="s">
        <v>3269</v>
      </c>
      <c r="B671" s="21" t="s">
        <v>1083</v>
      </c>
      <c r="C671" s="22">
        <v>3.3579077879999994</v>
      </c>
      <c r="D671" s="22">
        <v>3.18852</v>
      </c>
      <c r="E671" s="22">
        <v>66.645380000000003</v>
      </c>
      <c r="F671" s="22">
        <v>5.389800000000001</v>
      </c>
      <c r="G671" s="22">
        <v>0</v>
      </c>
      <c r="H671" s="22">
        <v>7.4036699999999991</v>
      </c>
      <c r="I671" s="23">
        <v>0.48137899999999995</v>
      </c>
      <c r="J671" s="3"/>
    </row>
    <row r="672" spans="1:10" x14ac:dyDescent="0.25">
      <c r="A672" s="31"/>
      <c r="B672" s="21"/>
      <c r="C672" s="22"/>
      <c r="D672" s="22"/>
      <c r="E672" s="22"/>
      <c r="F672" s="22"/>
      <c r="G672" s="22"/>
      <c r="H672" s="22"/>
      <c r="I672" s="23"/>
      <c r="J672" s="3"/>
    </row>
    <row r="673" spans="1:10" x14ac:dyDescent="0.25">
      <c r="A673" s="31"/>
      <c r="B673" s="60" t="s">
        <v>1085</v>
      </c>
      <c r="C673" s="61">
        <v>112155.46129820346</v>
      </c>
      <c r="D673" s="61">
        <v>133189.592054084</v>
      </c>
      <c r="E673" s="61">
        <v>140864.20326812746</v>
      </c>
      <c r="F673" s="61">
        <v>89479.900348338095</v>
      </c>
      <c r="G673" s="61">
        <v>128877.72838600003</v>
      </c>
      <c r="H673" s="61">
        <v>231583.89764100002</v>
      </c>
      <c r="I673" s="61">
        <v>215218.27802900001</v>
      </c>
      <c r="J673" s="51">
        <v>2</v>
      </c>
    </row>
    <row r="674" spans="1:10" x14ac:dyDescent="0.25">
      <c r="A674" s="31"/>
      <c r="B674" s="21"/>
      <c r="C674" s="22"/>
      <c r="D674" s="22"/>
      <c r="E674" s="22"/>
      <c r="F674" s="22"/>
      <c r="G674" s="22"/>
      <c r="H674" s="22"/>
      <c r="I674" s="23"/>
      <c r="J674" s="3"/>
    </row>
    <row r="675" spans="1:10" x14ac:dyDescent="0.25">
      <c r="A675" s="31"/>
      <c r="B675" s="43" t="s">
        <v>1086</v>
      </c>
      <c r="C675" s="17">
        <v>12.598690000000001</v>
      </c>
      <c r="D675" s="17">
        <v>16.919409999999999</v>
      </c>
      <c r="E675" s="17">
        <v>30.813190000000002</v>
      </c>
      <c r="F675" s="17">
        <v>59.566599999999994</v>
      </c>
      <c r="G675" s="17">
        <v>84.677930000000003</v>
      </c>
      <c r="H675" s="17">
        <v>218.64711</v>
      </c>
      <c r="I675" s="18">
        <v>210.69057400000003</v>
      </c>
      <c r="J675" s="3">
        <v>1</v>
      </c>
    </row>
    <row r="676" spans="1:10" x14ac:dyDescent="0.25">
      <c r="A676" s="31"/>
      <c r="B676" s="21"/>
      <c r="C676" s="22"/>
      <c r="D676" s="22"/>
      <c r="E676" s="22"/>
      <c r="F676" s="22"/>
      <c r="G676" s="22"/>
      <c r="H676" s="22"/>
      <c r="I676" s="23"/>
      <c r="J676" s="3"/>
    </row>
    <row r="677" spans="1:10" x14ac:dyDescent="0.25">
      <c r="A677" s="31" t="s">
        <v>3270</v>
      </c>
      <c r="B677" s="21" t="s">
        <v>1087</v>
      </c>
      <c r="C677" s="22">
        <v>0</v>
      </c>
      <c r="D677" s="22">
        <v>0</v>
      </c>
      <c r="E677" s="22">
        <v>0</v>
      </c>
      <c r="F677" s="22">
        <v>0</v>
      </c>
      <c r="G677" s="22">
        <v>0</v>
      </c>
      <c r="H677" s="22">
        <v>0</v>
      </c>
      <c r="I677" s="23">
        <v>0</v>
      </c>
      <c r="J677" s="3"/>
    </row>
    <row r="678" spans="1:10" x14ac:dyDescent="0.25">
      <c r="A678" s="31" t="s">
        <v>3271</v>
      </c>
      <c r="B678" s="21" t="s">
        <v>1089</v>
      </c>
      <c r="C678" s="22">
        <v>0</v>
      </c>
      <c r="D678" s="22">
        <v>0</v>
      </c>
      <c r="E678" s="22">
        <v>0</v>
      </c>
      <c r="F678" s="22">
        <v>0</v>
      </c>
      <c r="G678" s="22">
        <v>0.47787000000000002</v>
      </c>
      <c r="H678" s="22">
        <v>0.30338999999999999</v>
      </c>
      <c r="I678" s="23">
        <v>0.5993679999999999</v>
      </c>
      <c r="J678" s="3"/>
    </row>
    <row r="679" spans="1:10" x14ac:dyDescent="0.25">
      <c r="A679" s="31" t="s">
        <v>3272</v>
      </c>
      <c r="B679" s="21" t="s">
        <v>3273</v>
      </c>
      <c r="C679" s="22">
        <v>0</v>
      </c>
      <c r="D679" s="22">
        <v>0</v>
      </c>
      <c r="E679" s="22">
        <v>0.21884999999999999</v>
      </c>
      <c r="F679" s="22">
        <v>0</v>
      </c>
      <c r="G679" s="22">
        <v>0</v>
      </c>
      <c r="H679" s="22">
        <v>0</v>
      </c>
      <c r="I679" s="23">
        <v>0.93189599999999995</v>
      </c>
      <c r="J679" s="3"/>
    </row>
    <row r="680" spans="1:10" x14ac:dyDescent="0.25">
      <c r="A680" s="31" t="s">
        <v>3274</v>
      </c>
      <c r="B680" s="21" t="s">
        <v>1091</v>
      </c>
      <c r="C680" s="22">
        <v>0</v>
      </c>
      <c r="D680" s="22">
        <v>2.7105399999999999</v>
      </c>
      <c r="E680" s="22">
        <v>13.40174</v>
      </c>
      <c r="F680" s="22">
        <v>12.504650000000002</v>
      </c>
      <c r="G680" s="22">
        <v>9.4841239999999996</v>
      </c>
      <c r="H680" s="22">
        <v>7.5663100000000005</v>
      </c>
      <c r="I680" s="23">
        <v>6.5786819999999997</v>
      </c>
      <c r="J680" s="3"/>
    </row>
    <row r="681" spans="1:10" x14ac:dyDescent="0.25">
      <c r="A681" s="31" t="s">
        <v>3275</v>
      </c>
      <c r="B681" s="21" t="s">
        <v>3276</v>
      </c>
      <c r="C681" s="22">
        <v>0</v>
      </c>
      <c r="D681" s="22">
        <v>0</v>
      </c>
      <c r="E681" s="22">
        <v>0</v>
      </c>
      <c r="F681" s="22">
        <v>0</v>
      </c>
      <c r="G681" s="22">
        <v>0</v>
      </c>
      <c r="H681" s="22">
        <v>0</v>
      </c>
      <c r="I681" s="23">
        <v>0</v>
      </c>
      <c r="J681" s="3"/>
    </row>
    <row r="682" spans="1:10" x14ac:dyDescent="0.25">
      <c r="A682" s="31" t="s">
        <v>3277</v>
      </c>
      <c r="B682" s="21" t="s">
        <v>1093</v>
      </c>
      <c r="C682" s="22">
        <v>0</v>
      </c>
      <c r="D682" s="22">
        <v>7.4020000000000002E-2</v>
      </c>
      <c r="E682" s="22">
        <v>0</v>
      </c>
      <c r="F682" s="22">
        <v>0</v>
      </c>
      <c r="G682" s="22">
        <v>0</v>
      </c>
      <c r="H682" s="22">
        <v>0</v>
      </c>
      <c r="I682" s="23">
        <v>0</v>
      </c>
      <c r="J682" s="3"/>
    </row>
    <row r="683" spans="1:10" x14ac:dyDescent="0.25">
      <c r="A683" s="31" t="s">
        <v>3278</v>
      </c>
      <c r="B683" s="21" t="s">
        <v>1095</v>
      </c>
      <c r="C683" s="22">
        <v>0</v>
      </c>
      <c r="D683" s="22">
        <v>0</v>
      </c>
      <c r="E683" s="22">
        <v>0</v>
      </c>
      <c r="F683" s="22">
        <v>4.3070300000000001</v>
      </c>
      <c r="G683" s="22">
        <v>0</v>
      </c>
      <c r="H683" s="22">
        <v>0</v>
      </c>
      <c r="I683" s="23">
        <v>0</v>
      </c>
      <c r="J683" s="3"/>
    </row>
    <row r="684" spans="1:10" x14ac:dyDescent="0.25">
      <c r="A684" s="31" t="s">
        <v>3279</v>
      </c>
      <c r="B684" s="21" t="s">
        <v>3280</v>
      </c>
      <c r="C684" s="22">
        <v>12.598690000000001</v>
      </c>
      <c r="D684" s="22">
        <v>14.134849999999998</v>
      </c>
      <c r="E684" s="22">
        <v>17.192600000000002</v>
      </c>
      <c r="F684" s="22">
        <v>42.754919999999998</v>
      </c>
      <c r="G684" s="22">
        <v>74.715935999999999</v>
      </c>
      <c r="H684" s="22">
        <v>210.77741000000003</v>
      </c>
      <c r="I684" s="23">
        <v>202.58062799999999</v>
      </c>
      <c r="J684" s="3"/>
    </row>
    <row r="685" spans="1:10" x14ac:dyDescent="0.25">
      <c r="A685" s="31"/>
      <c r="B685" s="21"/>
      <c r="C685" s="22"/>
      <c r="D685" s="22"/>
      <c r="E685" s="22"/>
      <c r="F685" s="22"/>
      <c r="G685" s="22"/>
      <c r="H685" s="22"/>
      <c r="I685" s="23"/>
      <c r="J685" s="3"/>
    </row>
    <row r="686" spans="1:10" x14ac:dyDescent="0.25">
      <c r="A686" s="33"/>
      <c r="B686" s="44" t="s">
        <v>1097</v>
      </c>
      <c r="C686" s="49">
        <v>109645.54981820346</v>
      </c>
      <c r="D686" s="49">
        <v>129805.44379171597</v>
      </c>
      <c r="E686" s="49">
        <v>137313.35298812747</v>
      </c>
      <c r="F686" s="49">
        <v>87885.710618338082</v>
      </c>
      <c r="G686" s="49">
        <v>126269.26985600003</v>
      </c>
      <c r="H686" s="49">
        <v>227470.19849100002</v>
      </c>
      <c r="I686" s="50">
        <v>212637.64995300001</v>
      </c>
      <c r="J686" s="3">
        <v>1</v>
      </c>
    </row>
    <row r="687" spans="1:10" x14ac:dyDescent="0.25">
      <c r="A687" s="31"/>
      <c r="B687" s="21"/>
      <c r="C687" s="22"/>
      <c r="D687" s="22"/>
      <c r="E687" s="22"/>
      <c r="F687" s="22"/>
      <c r="G687" s="22"/>
      <c r="H687" s="22"/>
      <c r="I687" s="23"/>
      <c r="J687" s="3"/>
    </row>
    <row r="688" spans="1:10" x14ac:dyDescent="0.25">
      <c r="A688" s="32" t="s">
        <v>3281</v>
      </c>
      <c r="B688" s="42" t="s">
        <v>1098</v>
      </c>
      <c r="C688" s="22">
        <v>0</v>
      </c>
      <c r="D688" s="22">
        <v>0</v>
      </c>
      <c r="E688" s="22">
        <v>0</v>
      </c>
      <c r="F688" s="22">
        <v>49.159890000000004</v>
      </c>
      <c r="G688" s="22">
        <v>0</v>
      </c>
      <c r="H688" s="22">
        <v>0</v>
      </c>
      <c r="I688" s="23">
        <v>0</v>
      </c>
      <c r="J688" s="3"/>
    </row>
    <row r="689" spans="1:10" ht="43.5" x14ac:dyDescent="0.25">
      <c r="A689" s="31" t="s">
        <v>3282</v>
      </c>
      <c r="B689" s="21" t="s">
        <v>4</v>
      </c>
      <c r="C689" s="22">
        <v>108851.53477620345</v>
      </c>
      <c r="D689" s="22">
        <v>128460.37522171599</v>
      </c>
      <c r="E689" s="22">
        <v>128460.37522171599</v>
      </c>
      <c r="F689" s="22">
        <v>83263.650805538055</v>
      </c>
      <c r="G689" s="22">
        <v>124093.219186</v>
      </c>
      <c r="H689" s="22">
        <v>225945.15549099998</v>
      </c>
      <c r="I689" s="23">
        <v>210366.49721899998</v>
      </c>
      <c r="J689" s="3"/>
    </row>
    <row r="690" spans="1:10" x14ac:dyDescent="0.25">
      <c r="A690" s="31" t="s">
        <v>3283</v>
      </c>
      <c r="B690" s="21" t="s">
        <v>3184</v>
      </c>
      <c r="C690" s="22">
        <v>0</v>
      </c>
      <c r="D690" s="22">
        <v>0</v>
      </c>
      <c r="E690" s="22">
        <v>0</v>
      </c>
      <c r="F690" s="22">
        <v>0</v>
      </c>
      <c r="G690" s="22">
        <v>29.869295999999999</v>
      </c>
      <c r="H690" s="22">
        <v>1.5898299999999999</v>
      </c>
      <c r="I690" s="23">
        <v>506.48087299999997</v>
      </c>
      <c r="J690" s="3"/>
    </row>
    <row r="691" spans="1:10" x14ac:dyDescent="0.25">
      <c r="A691" s="31" t="s">
        <v>3284</v>
      </c>
      <c r="B691" s="21" t="s">
        <v>1101</v>
      </c>
      <c r="C691" s="22">
        <v>6.3590000000000008E-2</v>
      </c>
      <c r="D691" s="22">
        <v>1.6646799999999999</v>
      </c>
      <c r="E691" s="22">
        <v>1.6646799999999999</v>
      </c>
      <c r="F691" s="22">
        <v>0.47838999999999998</v>
      </c>
      <c r="G691" s="22">
        <v>0.81075399999999997</v>
      </c>
      <c r="H691" s="22">
        <v>0.60087999999999997</v>
      </c>
      <c r="I691" s="23">
        <v>0.40059699999999998</v>
      </c>
      <c r="J691" s="3"/>
    </row>
    <row r="692" spans="1:10" ht="29.25" x14ac:dyDescent="0.25">
      <c r="A692" s="31" t="s">
        <v>3285</v>
      </c>
      <c r="B692" s="21" t="s">
        <v>1103</v>
      </c>
      <c r="C692" s="22">
        <v>11.953108400000001</v>
      </c>
      <c r="D692" s="22">
        <v>9.4195299999999982</v>
      </c>
      <c r="E692" s="22">
        <v>9.4195299999999982</v>
      </c>
      <c r="F692" s="22">
        <v>23.1226728</v>
      </c>
      <c r="G692" s="22">
        <v>21.455646000000002</v>
      </c>
      <c r="H692" s="22">
        <v>30.095989999999997</v>
      </c>
      <c r="I692" s="23">
        <v>13.460091</v>
      </c>
      <c r="J692" s="3"/>
    </row>
    <row r="693" spans="1:10" ht="29.25" x14ac:dyDescent="0.25">
      <c r="A693" s="31" t="s">
        <v>3286</v>
      </c>
      <c r="B693" s="21" t="s">
        <v>1105</v>
      </c>
      <c r="C693" s="22">
        <v>3.8629300000000004</v>
      </c>
      <c r="D693" s="22">
        <v>0</v>
      </c>
      <c r="E693" s="22">
        <v>0</v>
      </c>
      <c r="F693" s="22">
        <v>0</v>
      </c>
      <c r="G693" s="22">
        <v>12.017040000000001</v>
      </c>
      <c r="H693" s="22">
        <v>0</v>
      </c>
      <c r="I693" s="23">
        <v>0</v>
      </c>
      <c r="J693" s="3"/>
    </row>
    <row r="694" spans="1:10" x14ac:dyDescent="0.25">
      <c r="A694" s="31" t="s">
        <v>3287</v>
      </c>
      <c r="B694" s="21" t="s">
        <v>1106</v>
      </c>
      <c r="C694" s="22">
        <v>3.2316100000000003</v>
      </c>
      <c r="D694" s="22">
        <v>5.3110299999999997</v>
      </c>
      <c r="E694" s="22">
        <v>5.3110299999999997</v>
      </c>
      <c r="F694" s="22">
        <v>0</v>
      </c>
      <c r="G694" s="22">
        <v>0</v>
      </c>
      <c r="H694" s="22">
        <v>0</v>
      </c>
      <c r="I694" s="23">
        <v>0</v>
      </c>
      <c r="J694" s="3"/>
    </row>
    <row r="695" spans="1:10" x14ac:dyDescent="0.25">
      <c r="A695" s="31" t="s">
        <v>3288</v>
      </c>
      <c r="B695" s="21" t="s">
        <v>3289</v>
      </c>
      <c r="C695" s="22">
        <v>0</v>
      </c>
      <c r="D695" s="22">
        <v>0</v>
      </c>
      <c r="E695" s="22">
        <v>0</v>
      </c>
      <c r="F695" s="22">
        <v>0</v>
      </c>
      <c r="G695" s="22">
        <v>0</v>
      </c>
      <c r="H695" s="22">
        <v>0</v>
      </c>
      <c r="I695" s="23">
        <v>0</v>
      </c>
      <c r="J695" s="3"/>
    </row>
    <row r="696" spans="1:10" x14ac:dyDescent="0.25">
      <c r="A696" s="31" t="s">
        <v>3290</v>
      </c>
      <c r="B696" s="21" t="s">
        <v>3291</v>
      </c>
      <c r="C696" s="22">
        <v>0</v>
      </c>
      <c r="D696" s="22">
        <v>0</v>
      </c>
      <c r="E696" s="22">
        <v>0</v>
      </c>
      <c r="F696" s="22">
        <v>0</v>
      </c>
      <c r="G696" s="22">
        <v>0</v>
      </c>
      <c r="H696" s="22">
        <v>6.1759999999999995E-2</v>
      </c>
      <c r="I696" s="23">
        <v>0</v>
      </c>
      <c r="J696" s="3"/>
    </row>
    <row r="697" spans="1:10" ht="29.25" x14ac:dyDescent="0.25">
      <c r="A697" s="31" t="s">
        <v>3292</v>
      </c>
      <c r="B697" s="21" t="s">
        <v>1108</v>
      </c>
      <c r="C697" s="22">
        <v>11.014970000000002</v>
      </c>
      <c r="D697" s="22">
        <v>41.854480000000002</v>
      </c>
      <c r="E697" s="22">
        <v>41.854480000000002</v>
      </c>
      <c r="F697" s="22">
        <v>19.003489999999999</v>
      </c>
      <c r="G697" s="22">
        <v>23.769704000000001</v>
      </c>
      <c r="H697" s="22">
        <v>23.538640000000001</v>
      </c>
      <c r="I697" s="23">
        <v>10.920553999999999</v>
      </c>
      <c r="J697" s="3"/>
    </row>
    <row r="698" spans="1:10" x14ac:dyDescent="0.25">
      <c r="A698" s="31" t="s">
        <v>3293</v>
      </c>
      <c r="B698" s="21" t="s">
        <v>1109</v>
      </c>
      <c r="C698" s="22">
        <v>0.77183000000000002</v>
      </c>
      <c r="D698" s="22">
        <v>0</v>
      </c>
      <c r="E698" s="22">
        <v>0</v>
      </c>
      <c r="F698" s="22">
        <v>0</v>
      </c>
      <c r="G698" s="22">
        <v>0</v>
      </c>
      <c r="H698" s="22">
        <v>0</v>
      </c>
      <c r="I698" s="23">
        <v>0</v>
      </c>
      <c r="J698" s="3"/>
    </row>
    <row r="699" spans="1:10" x14ac:dyDescent="0.25">
      <c r="A699" s="31" t="s">
        <v>3294</v>
      </c>
      <c r="B699" s="21" t="s">
        <v>3295</v>
      </c>
      <c r="C699" s="22">
        <v>0</v>
      </c>
      <c r="D699" s="22">
        <v>0</v>
      </c>
      <c r="E699" s="22">
        <v>0</v>
      </c>
      <c r="F699" s="22">
        <v>0</v>
      </c>
      <c r="G699" s="22">
        <v>0</v>
      </c>
      <c r="H699" s="22">
        <v>0</v>
      </c>
      <c r="I699" s="23">
        <v>0</v>
      </c>
      <c r="J699" s="3"/>
    </row>
    <row r="700" spans="1:10" x14ac:dyDescent="0.25">
      <c r="A700" s="31" t="s">
        <v>3296</v>
      </c>
      <c r="B700" s="21" t="s">
        <v>1111</v>
      </c>
      <c r="C700" s="22">
        <v>1.3946336000000001</v>
      </c>
      <c r="D700" s="22">
        <v>2.1164200000000002</v>
      </c>
      <c r="E700" s="22">
        <v>2.1164200000000002</v>
      </c>
      <c r="F700" s="22">
        <v>0</v>
      </c>
      <c r="G700" s="22">
        <v>4.9390000000000003E-2</v>
      </c>
      <c r="H700" s="22">
        <v>0</v>
      </c>
      <c r="I700" s="23">
        <v>0</v>
      </c>
      <c r="J700" s="3"/>
    </row>
    <row r="701" spans="1:10" x14ac:dyDescent="0.25">
      <c r="A701" s="31" t="s">
        <v>3297</v>
      </c>
      <c r="B701" s="21" t="s">
        <v>1113</v>
      </c>
      <c r="C701" s="22">
        <v>0</v>
      </c>
      <c r="D701" s="22">
        <v>0.12770000000000001</v>
      </c>
      <c r="E701" s="22">
        <v>0.12770000000000001</v>
      </c>
      <c r="F701" s="22">
        <v>0</v>
      </c>
      <c r="G701" s="22">
        <v>0</v>
      </c>
      <c r="H701" s="22">
        <v>0</v>
      </c>
      <c r="I701" s="23">
        <v>0</v>
      </c>
      <c r="J701" s="3"/>
    </row>
    <row r="702" spans="1:10" ht="29.25" x14ac:dyDescent="0.25">
      <c r="A702" s="31" t="s">
        <v>3298</v>
      </c>
      <c r="B702" s="21" t="s">
        <v>633</v>
      </c>
      <c r="C702" s="22">
        <v>761.72237000000007</v>
      </c>
      <c r="D702" s="22">
        <v>1284.57473</v>
      </c>
      <c r="E702" s="22">
        <v>1284.57473</v>
      </c>
      <c r="F702" s="22">
        <v>4530.2953699999998</v>
      </c>
      <c r="G702" s="22">
        <v>2088.0788400000001</v>
      </c>
      <c r="H702" s="22">
        <v>1469.1559</v>
      </c>
      <c r="I702" s="23">
        <v>1739.890619</v>
      </c>
      <c r="J702" s="3"/>
    </row>
    <row r="703" spans="1:10" x14ac:dyDescent="0.25">
      <c r="A703" s="31"/>
      <c r="B703" s="21"/>
      <c r="C703" s="22"/>
      <c r="D703" s="22"/>
      <c r="E703" s="22"/>
      <c r="F703" s="22"/>
      <c r="G703" s="22"/>
      <c r="H703" s="22"/>
      <c r="I703" s="23"/>
      <c r="J703" s="3"/>
    </row>
    <row r="704" spans="1:10" x14ac:dyDescent="0.25">
      <c r="A704" s="31"/>
      <c r="B704" s="43" t="s">
        <v>1116</v>
      </c>
      <c r="C704" s="17">
        <v>2497.3127899999999</v>
      </c>
      <c r="D704" s="17">
        <v>2492.1817843680005</v>
      </c>
      <c r="E704" s="17">
        <v>3520.0370900000003</v>
      </c>
      <c r="F704" s="17">
        <v>1534.6231299999999</v>
      </c>
      <c r="G704" s="17">
        <v>2523.7805999999996</v>
      </c>
      <c r="H704" s="17">
        <v>3895.05204</v>
      </c>
      <c r="I704" s="18">
        <v>2369.9375019999998</v>
      </c>
      <c r="J704" s="3">
        <v>1</v>
      </c>
    </row>
    <row r="705" spans="1:10" x14ac:dyDescent="0.25">
      <c r="A705" s="31"/>
      <c r="B705" s="21"/>
      <c r="C705" s="22"/>
      <c r="D705" s="22"/>
      <c r="E705" s="22"/>
      <c r="F705" s="22"/>
      <c r="G705" s="22"/>
      <c r="H705" s="22"/>
      <c r="I705" s="23"/>
      <c r="J705" s="3"/>
    </row>
    <row r="706" spans="1:10" x14ac:dyDescent="0.25">
      <c r="A706" s="31" t="s">
        <v>3299</v>
      </c>
      <c r="B706" s="21" t="s">
        <v>1117</v>
      </c>
      <c r="C706" s="22">
        <v>2449.40663</v>
      </c>
      <c r="D706" s="22">
        <v>2446.0276643679999</v>
      </c>
      <c r="E706" s="22">
        <v>3280.3906400000001</v>
      </c>
      <c r="F706" s="22">
        <v>1365.97801</v>
      </c>
      <c r="G706" s="22">
        <v>2428.3656039999996</v>
      </c>
      <c r="H706" s="22">
        <v>3816.7496299999998</v>
      </c>
      <c r="I706" s="23">
        <v>2255.8133599999996</v>
      </c>
      <c r="J706" s="3"/>
    </row>
    <row r="707" spans="1:10" x14ac:dyDescent="0.25">
      <c r="A707" s="31" t="s">
        <v>3300</v>
      </c>
      <c r="B707" s="21" t="s">
        <v>1119</v>
      </c>
      <c r="C707" s="22">
        <v>8.6164799999999993</v>
      </c>
      <c r="D707" s="22">
        <v>35.925179999999997</v>
      </c>
      <c r="E707" s="22">
        <v>48.060720000000011</v>
      </c>
      <c r="F707" s="22">
        <v>26.309330000000003</v>
      </c>
      <c r="G707" s="22">
        <v>93.441766000000001</v>
      </c>
      <c r="H707" s="22">
        <v>70.611059999999995</v>
      </c>
      <c r="I707" s="23">
        <v>86.27919</v>
      </c>
      <c r="J707" s="3"/>
    </row>
    <row r="708" spans="1:10" x14ac:dyDescent="0.25">
      <c r="A708" s="31" t="s">
        <v>3301</v>
      </c>
      <c r="B708" s="21" t="s">
        <v>1120</v>
      </c>
      <c r="C708" s="22">
        <v>0</v>
      </c>
      <c r="D708" s="22">
        <v>8.4200000000000004E-3</v>
      </c>
      <c r="E708" s="22">
        <v>0</v>
      </c>
      <c r="F708" s="22">
        <v>4.1017299999999999</v>
      </c>
      <c r="G708" s="22">
        <v>1.6446800000000001</v>
      </c>
      <c r="H708" s="22">
        <v>0</v>
      </c>
      <c r="I708" s="23">
        <v>1.569226</v>
      </c>
      <c r="J708" s="3"/>
    </row>
    <row r="709" spans="1:10" x14ac:dyDescent="0.25">
      <c r="A709" s="31" t="s">
        <v>3302</v>
      </c>
      <c r="B709" s="21" t="s">
        <v>1122</v>
      </c>
      <c r="C709" s="22">
        <v>0</v>
      </c>
      <c r="D709" s="22">
        <v>0</v>
      </c>
      <c r="E709" s="22">
        <v>3.1440000000000003E-2</v>
      </c>
      <c r="F709" s="22">
        <v>0.31985000000000002</v>
      </c>
      <c r="G709" s="22">
        <v>0</v>
      </c>
      <c r="H709" s="22">
        <v>0</v>
      </c>
      <c r="I709" s="23">
        <v>0.918103</v>
      </c>
      <c r="J709" s="3"/>
    </row>
    <row r="710" spans="1:10" x14ac:dyDescent="0.25">
      <c r="A710" s="31" t="s">
        <v>3303</v>
      </c>
      <c r="B710" s="21" t="s">
        <v>1124</v>
      </c>
      <c r="C710" s="22">
        <v>0.32351999999999997</v>
      </c>
      <c r="D710" s="22">
        <v>8.3900000000000002E-2</v>
      </c>
      <c r="E710" s="22">
        <v>4.7371000000000008</v>
      </c>
      <c r="F710" s="22">
        <v>0</v>
      </c>
      <c r="G710" s="22">
        <v>0</v>
      </c>
      <c r="H710" s="22">
        <v>0</v>
      </c>
      <c r="I710" s="23">
        <v>1.956377</v>
      </c>
      <c r="J710" s="3"/>
    </row>
    <row r="711" spans="1:10" x14ac:dyDescent="0.25">
      <c r="A711" s="31" t="s">
        <v>3304</v>
      </c>
      <c r="B711" s="21" t="s">
        <v>1126</v>
      </c>
      <c r="C711" s="22">
        <v>38.357030000000009</v>
      </c>
      <c r="D711" s="22">
        <v>8.5950199999999999</v>
      </c>
      <c r="E711" s="22">
        <v>185.96951999999996</v>
      </c>
      <c r="F711" s="22">
        <v>120.38352</v>
      </c>
      <c r="G711" s="22">
        <v>0.32855000000000001</v>
      </c>
      <c r="H711" s="22">
        <v>7.691349999999999</v>
      </c>
      <c r="I711" s="23">
        <v>23.401246</v>
      </c>
      <c r="J711" s="3"/>
    </row>
    <row r="712" spans="1:10" x14ac:dyDescent="0.25">
      <c r="A712" s="31" t="s">
        <v>3305</v>
      </c>
      <c r="B712" s="21" t="s">
        <v>1128</v>
      </c>
      <c r="C712" s="22">
        <v>0</v>
      </c>
      <c r="D712" s="22">
        <v>0</v>
      </c>
      <c r="E712" s="22">
        <v>0</v>
      </c>
      <c r="F712" s="22">
        <v>0</v>
      </c>
      <c r="G712" s="22">
        <v>0</v>
      </c>
      <c r="H712" s="22">
        <v>0</v>
      </c>
      <c r="I712" s="23">
        <v>0</v>
      </c>
      <c r="J712" s="3"/>
    </row>
    <row r="713" spans="1:10" ht="29.25" x14ac:dyDescent="0.25">
      <c r="A713" s="31" t="s">
        <v>3306</v>
      </c>
      <c r="B713" s="21" t="s">
        <v>1130</v>
      </c>
      <c r="C713" s="22">
        <v>0.60912999999999995</v>
      </c>
      <c r="D713" s="22">
        <v>1.5415999999999999</v>
      </c>
      <c r="E713" s="22">
        <v>0.84766999999999992</v>
      </c>
      <c r="F713" s="22">
        <v>17.53069</v>
      </c>
      <c r="G713" s="22">
        <v>0</v>
      </c>
      <c r="H713" s="22">
        <v>0</v>
      </c>
      <c r="I713" s="23">
        <v>0</v>
      </c>
      <c r="J713" s="3"/>
    </row>
    <row r="714" spans="1:10" x14ac:dyDescent="0.25">
      <c r="A714" s="31"/>
      <c r="B714" s="21"/>
      <c r="C714" s="22"/>
      <c r="D714" s="22"/>
      <c r="E714" s="22"/>
      <c r="F714" s="22"/>
      <c r="G714" s="22"/>
      <c r="H714" s="22"/>
      <c r="I714" s="23"/>
      <c r="J714" s="3"/>
    </row>
    <row r="715" spans="1:10" x14ac:dyDescent="0.25">
      <c r="A715" s="31"/>
      <c r="B715" s="60" t="s">
        <v>1131</v>
      </c>
      <c r="C715" s="61">
        <v>571.86685999999997</v>
      </c>
      <c r="D715" s="61">
        <v>1581.8097406359996</v>
      </c>
      <c r="E715" s="61">
        <v>1749.2455397959998</v>
      </c>
      <c r="F715" s="61">
        <v>1633.7833700000001</v>
      </c>
      <c r="G715" s="61">
        <v>2116.4412140000004</v>
      </c>
      <c r="H715" s="61">
        <v>3061.1535699999999</v>
      </c>
      <c r="I715" s="61">
        <v>3155.1076880000001</v>
      </c>
      <c r="J715" s="51">
        <v>2</v>
      </c>
    </row>
    <row r="716" spans="1:10" x14ac:dyDescent="0.25">
      <c r="A716" s="31"/>
      <c r="B716" s="21"/>
      <c r="C716" s="22"/>
      <c r="D716" s="22"/>
      <c r="E716" s="22"/>
      <c r="F716" s="22"/>
      <c r="G716" s="22"/>
      <c r="H716" s="22"/>
      <c r="I716" s="23"/>
      <c r="J716" s="3"/>
    </row>
    <row r="717" spans="1:10" x14ac:dyDescent="0.25">
      <c r="A717" s="31"/>
      <c r="B717" s="43" t="s">
        <v>1132</v>
      </c>
      <c r="C717" s="17">
        <v>29.145949999999999</v>
      </c>
      <c r="D717" s="17">
        <v>17.963990000000003</v>
      </c>
      <c r="E717" s="17">
        <v>2.10588</v>
      </c>
      <c r="F717" s="17">
        <v>4.4782000000000002</v>
      </c>
      <c r="G717" s="17">
        <v>23.440933999999999</v>
      </c>
      <c r="H717" s="17">
        <v>48.177030000000002</v>
      </c>
      <c r="I717" s="18">
        <v>148.54224500000001</v>
      </c>
      <c r="J717" s="3">
        <v>1</v>
      </c>
    </row>
    <row r="718" spans="1:10" x14ac:dyDescent="0.25">
      <c r="A718" s="31"/>
      <c r="B718" s="21"/>
      <c r="C718" s="22"/>
      <c r="D718" s="22"/>
      <c r="E718" s="22"/>
      <c r="F718" s="22"/>
      <c r="G718" s="22"/>
      <c r="H718" s="22"/>
      <c r="I718" s="23"/>
      <c r="J718" s="3"/>
    </row>
    <row r="719" spans="1:10" x14ac:dyDescent="0.25">
      <c r="A719" s="33" t="s">
        <v>3307</v>
      </c>
      <c r="B719" s="26" t="s">
        <v>1133</v>
      </c>
      <c r="C719" s="27">
        <v>3.5101499999999994</v>
      </c>
      <c r="D719" s="27">
        <v>1.6629999999999999E-2</v>
      </c>
      <c r="E719" s="27">
        <v>0</v>
      </c>
      <c r="F719" s="27">
        <v>0.69980999999999993</v>
      </c>
      <c r="G719" s="27">
        <v>0</v>
      </c>
      <c r="H719" s="27">
        <v>0.75778000000000001</v>
      </c>
      <c r="I719" s="28">
        <v>0</v>
      </c>
      <c r="J719" s="3"/>
    </row>
    <row r="720" spans="1:10" x14ac:dyDescent="0.25">
      <c r="A720" s="31" t="s">
        <v>3308</v>
      </c>
      <c r="B720" s="21" t="s">
        <v>1135</v>
      </c>
      <c r="C720" s="22">
        <v>5.8909999999999997E-2</v>
      </c>
      <c r="D720" s="22">
        <v>0.14980000000000002</v>
      </c>
      <c r="E720" s="22">
        <v>0.26045999999999997</v>
      </c>
      <c r="F720" s="22">
        <v>0.20370999999999997</v>
      </c>
      <c r="G720" s="22">
        <v>0</v>
      </c>
      <c r="H720" s="22">
        <v>0.30887999999999999</v>
      </c>
      <c r="I720" s="23">
        <v>0.37566499999999997</v>
      </c>
      <c r="J720" s="3"/>
    </row>
    <row r="721" spans="1:10" x14ac:dyDescent="0.25">
      <c r="A721" s="31" t="s">
        <v>3309</v>
      </c>
      <c r="B721" s="21" t="s">
        <v>3310</v>
      </c>
      <c r="C721" s="22">
        <v>0</v>
      </c>
      <c r="D721" s="22">
        <v>0</v>
      </c>
      <c r="E721" s="22">
        <v>0</v>
      </c>
      <c r="F721" s="22">
        <v>0</v>
      </c>
      <c r="G721" s="22">
        <v>0</v>
      </c>
      <c r="H721" s="22">
        <v>0</v>
      </c>
      <c r="I721" s="23">
        <v>1.5038099999999999</v>
      </c>
      <c r="J721" s="3"/>
    </row>
    <row r="722" spans="1:10" x14ac:dyDescent="0.25">
      <c r="A722" s="31" t="s">
        <v>3311</v>
      </c>
      <c r="B722" s="21" t="s">
        <v>1137</v>
      </c>
      <c r="C722" s="22">
        <v>2.9285900000000002</v>
      </c>
      <c r="D722" s="22">
        <v>7.238E-2</v>
      </c>
      <c r="E722" s="22">
        <v>0</v>
      </c>
      <c r="F722" s="22">
        <v>2.5099699999999996</v>
      </c>
      <c r="G722" s="22">
        <v>0.25213000000000002</v>
      </c>
      <c r="H722" s="22">
        <v>19.589659999999999</v>
      </c>
      <c r="I722" s="23">
        <v>55.281914999999998</v>
      </c>
      <c r="J722" s="3"/>
    </row>
    <row r="723" spans="1:10" x14ac:dyDescent="0.25">
      <c r="A723" s="31" t="s">
        <v>3312</v>
      </c>
      <c r="B723" s="21" t="s">
        <v>1139</v>
      </c>
      <c r="C723" s="22">
        <v>16.08277</v>
      </c>
      <c r="D723" s="22">
        <v>12.408580000000001</v>
      </c>
      <c r="E723" s="22">
        <v>0</v>
      </c>
      <c r="F723" s="22">
        <v>0</v>
      </c>
      <c r="G723" s="22">
        <v>21.53538</v>
      </c>
      <c r="H723" s="22">
        <v>26.527069999999998</v>
      </c>
      <c r="I723" s="23">
        <v>90.140625</v>
      </c>
      <c r="J723" s="3"/>
    </row>
    <row r="724" spans="1:10" x14ac:dyDescent="0.25">
      <c r="A724" s="31" t="s">
        <v>3313</v>
      </c>
      <c r="B724" s="21" t="s">
        <v>3314</v>
      </c>
      <c r="C724" s="22">
        <v>0</v>
      </c>
      <c r="D724" s="22">
        <v>0</v>
      </c>
      <c r="E724" s="22">
        <v>0</v>
      </c>
      <c r="F724" s="22">
        <v>0</v>
      </c>
      <c r="G724" s="22">
        <v>0</v>
      </c>
      <c r="H724" s="22">
        <v>0</v>
      </c>
      <c r="I724" s="23">
        <v>0.88991699999999996</v>
      </c>
      <c r="J724" s="3"/>
    </row>
    <row r="725" spans="1:10" x14ac:dyDescent="0.25">
      <c r="A725" s="31" t="s">
        <v>3315</v>
      </c>
      <c r="B725" s="21" t="s">
        <v>1141</v>
      </c>
      <c r="C725" s="22">
        <v>0.10922</v>
      </c>
      <c r="D725" s="22">
        <v>0.32806999999999992</v>
      </c>
      <c r="E725" s="22">
        <v>0.62157000000000007</v>
      </c>
      <c r="F725" s="22">
        <v>1.01586</v>
      </c>
      <c r="G725" s="22">
        <v>1.1163240000000001</v>
      </c>
      <c r="H725" s="22">
        <v>0</v>
      </c>
      <c r="I725" s="23">
        <v>0</v>
      </c>
      <c r="J725" s="3"/>
    </row>
    <row r="726" spans="1:10" x14ac:dyDescent="0.25">
      <c r="A726" s="31" t="s">
        <v>3316</v>
      </c>
      <c r="B726" s="21" t="s">
        <v>1143</v>
      </c>
      <c r="C726" s="22">
        <v>5.4976499999999993</v>
      </c>
      <c r="D726" s="22">
        <v>5.5390000000000002E-2</v>
      </c>
      <c r="E726" s="22">
        <v>0.21295999999999998</v>
      </c>
      <c r="F726" s="22">
        <v>4.8850000000000005E-2</v>
      </c>
      <c r="G726" s="22">
        <v>0.15306</v>
      </c>
      <c r="H726" s="22">
        <v>0.59644000000000008</v>
      </c>
      <c r="I726" s="23">
        <v>0.152031</v>
      </c>
      <c r="J726" s="3"/>
    </row>
    <row r="727" spans="1:10" x14ac:dyDescent="0.25">
      <c r="A727" s="31" t="s">
        <v>3317</v>
      </c>
      <c r="B727" s="21" t="s">
        <v>1145</v>
      </c>
      <c r="C727" s="22">
        <v>0.95865999999999996</v>
      </c>
      <c r="D727" s="22">
        <v>4.9331400000000007</v>
      </c>
      <c r="E727" s="22">
        <v>1.0108900000000001</v>
      </c>
      <c r="F727" s="22">
        <v>0</v>
      </c>
      <c r="G727" s="22">
        <v>0.38404000000000005</v>
      </c>
      <c r="H727" s="22">
        <v>0.3972</v>
      </c>
      <c r="I727" s="23">
        <v>0.19828200000000001</v>
      </c>
      <c r="J727" s="3"/>
    </row>
    <row r="728" spans="1:10" x14ac:dyDescent="0.25">
      <c r="A728" s="31"/>
      <c r="B728" s="21"/>
      <c r="C728" s="22"/>
      <c r="D728" s="22"/>
      <c r="E728" s="22"/>
      <c r="F728" s="22"/>
      <c r="G728" s="22"/>
      <c r="H728" s="22"/>
      <c r="I728" s="23"/>
      <c r="J728" s="3"/>
    </row>
    <row r="729" spans="1:10" x14ac:dyDescent="0.25">
      <c r="A729" s="31"/>
      <c r="B729" s="43" t="s">
        <v>1146</v>
      </c>
      <c r="C729" s="17">
        <v>477.27760999999992</v>
      </c>
      <c r="D729" s="17">
        <v>1273.7703086559995</v>
      </c>
      <c r="E729" s="17">
        <v>1525.4386543279998</v>
      </c>
      <c r="F729" s="17">
        <v>1368.44435</v>
      </c>
      <c r="G729" s="17">
        <v>1782.6344220000003</v>
      </c>
      <c r="H729" s="17">
        <v>2577.6182600000002</v>
      </c>
      <c r="I729" s="18">
        <v>2472.5450129999999</v>
      </c>
      <c r="J729" s="3">
        <v>1</v>
      </c>
    </row>
    <row r="730" spans="1:10" x14ac:dyDescent="0.25">
      <c r="A730" s="31"/>
      <c r="B730" s="21"/>
      <c r="C730" s="22"/>
      <c r="D730" s="22"/>
      <c r="E730" s="22"/>
      <c r="F730" s="22"/>
      <c r="G730" s="22"/>
      <c r="H730" s="22"/>
      <c r="I730" s="23"/>
      <c r="J730" s="3"/>
    </row>
    <row r="731" spans="1:10" x14ac:dyDescent="0.25">
      <c r="A731" s="31" t="s">
        <v>3318</v>
      </c>
      <c r="B731" s="21" t="s">
        <v>1147</v>
      </c>
      <c r="C731" s="22">
        <v>22.640299999999996</v>
      </c>
      <c r="D731" s="22">
        <v>0.97201000000000004</v>
      </c>
      <c r="E731" s="22">
        <v>43.90793</v>
      </c>
      <c r="F731" s="22">
        <v>46.770549999999993</v>
      </c>
      <c r="G731" s="22">
        <v>90.548871000000005</v>
      </c>
      <c r="H731" s="22">
        <v>125.44079999999998</v>
      </c>
      <c r="I731" s="23">
        <v>95.117885999999999</v>
      </c>
      <c r="J731" s="3"/>
    </row>
    <row r="732" spans="1:10" x14ac:dyDescent="0.25">
      <c r="A732" s="31" t="s">
        <v>3319</v>
      </c>
      <c r="B732" s="21" t="s">
        <v>801</v>
      </c>
      <c r="C732" s="22">
        <v>267.07265999999998</v>
      </c>
      <c r="D732" s="22">
        <v>167.67399</v>
      </c>
      <c r="E732" s="22">
        <v>207.00521000000001</v>
      </c>
      <c r="F732" s="22">
        <v>206.21989000000002</v>
      </c>
      <c r="G732" s="22">
        <v>316.18151699999999</v>
      </c>
      <c r="H732" s="22">
        <v>465.81863999999996</v>
      </c>
      <c r="I732" s="23">
        <v>461.80971400000004</v>
      </c>
      <c r="J732" s="3"/>
    </row>
    <row r="733" spans="1:10" x14ac:dyDescent="0.25">
      <c r="A733" s="31" t="s">
        <v>3320</v>
      </c>
      <c r="B733" s="21" t="s">
        <v>3321</v>
      </c>
      <c r="C733" s="22">
        <v>0</v>
      </c>
      <c r="D733" s="22">
        <v>0</v>
      </c>
      <c r="E733" s="22">
        <v>0</v>
      </c>
      <c r="F733" s="22">
        <v>0</v>
      </c>
      <c r="G733" s="22">
        <v>0</v>
      </c>
      <c r="H733" s="22">
        <v>0</v>
      </c>
      <c r="I733" s="23">
        <v>0</v>
      </c>
      <c r="J733" s="3"/>
    </row>
    <row r="734" spans="1:10" x14ac:dyDescent="0.25">
      <c r="A734" s="31" t="s">
        <v>3322</v>
      </c>
      <c r="B734" s="21" t="s">
        <v>3323</v>
      </c>
      <c r="C734" s="22">
        <v>0</v>
      </c>
      <c r="D734" s="22">
        <v>0</v>
      </c>
      <c r="E734" s="22">
        <v>0</v>
      </c>
      <c r="F734" s="22">
        <v>0</v>
      </c>
      <c r="G734" s="22">
        <v>0</v>
      </c>
      <c r="H734" s="22">
        <v>0</v>
      </c>
      <c r="I734" s="23">
        <v>0.97535799999999995</v>
      </c>
      <c r="J734" s="3"/>
    </row>
    <row r="735" spans="1:10" x14ac:dyDescent="0.25">
      <c r="A735" s="31" t="s">
        <v>3324</v>
      </c>
      <c r="B735" s="21" t="s">
        <v>3325</v>
      </c>
      <c r="C735" s="22">
        <v>0</v>
      </c>
      <c r="D735" s="22">
        <v>0</v>
      </c>
      <c r="E735" s="22">
        <v>0</v>
      </c>
      <c r="F735" s="22">
        <v>10.4779</v>
      </c>
      <c r="G735" s="22">
        <v>0</v>
      </c>
      <c r="H735" s="22">
        <v>0</v>
      </c>
      <c r="I735" s="23">
        <v>0</v>
      </c>
      <c r="J735" s="3"/>
    </row>
    <row r="736" spans="1:10" x14ac:dyDescent="0.25">
      <c r="A736" s="31" t="s">
        <v>3326</v>
      </c>
      <c r="B736" s="21" t="s">
        <v>1150</v>
      </c>
      <c r="C736" s="22">
        <v>0.90249000000000001</v>
      </c>
      <c r="D736" s="22">
        <v>2.1420299999999997</v>
      </c>
      <c r="E736" s="22">
        <v>2.0771800000000002</v>
      </c>
      <c r="F736" s="22">
        <v>12.401779999999997</v>
      </c>
      <c r="G736" s="22">
        <v>10.193353999999999</v>
      </c>
      <c r="H736" s="22">
        <v>3.8050099999999998</v>
      </c>
      <c r="I736" s="23">
        <v>2.2009470000000002</v>
      </c>
      <c r="J736" s="3"/>
    </row>
    <row r="737" spans="1:10" x14ac:dyDescent="0.25">
      <c r="A737" s="31" t="s">
        <v>3327</v>
      </c>
      <c r="B737" s="21" t="s">
        <v>1115</v>
      </c>
      <c r="C737" s="22">
        <v>89.959729999999993</v>
      </c>
      <c r="D737" s="22">
        <v>261.78701999999998</v>
      </c>
      <c r="E737" s="22">
        <v>375.14188168000004</v>
      </c>
      <c r="F737" s="22">
        <v>359.82539000000003</v>
      </c>
      <c r="G737" s="22">
        <v>324.65551299999998</v>
      </c>
      <c r="H737" s="22">
        <v>485.67282</v>
      </c>
      <c r="I737" s="23">
        <v>448.496534</v>
      </c>
      <c r="J737" s="3"/>
    </row>
    <row r="738" spans="1:10" x14ac:dyDescent="0.25">
      <c r="A738" s="31" t="s">
        <v>3328</v>
      </c>
      <c r="B738" s="21" t="s">
        <v>1153</v>
      </c>
      <c r="C738" s="22">
        <v>5.2936699999999988</v>
      </c>
      <c r="D738" s="22">
        <v>110.146170936</v>
      </c>
      <c r="E738" s="22">
        <v>110.239682</v>
      </c>
      <c r="F738" s="22">
        <v>81.718469999999996</v>
      </c>
      <c r="G738" s="22">
        <v>104.943634</v>
      </c>
      <c r="H738" s="22">
        <v>105.31956</v>
      </c>
      <c r="I738" s="23">
        <v>157.83657500000001</v>
      </c>
      <c r="J738" s="3"/>
    </row>
    <row r="739" spans="1:10" ht="29.25" x14ac:dyDescent="0.25">
      <c r="A739" s="32" t="s">
        <v>3329</v>
      </c>
      <c r="B739" s="42" t="s">
        <v>1155</v>
      </c>
      <c r="C739" s="22">
        <v>33.574930000000002</v>
      </c>
      <c r="D739" s="22">
        <v>472.16948999999994</v>
      </c>
      <c r="E739" s="22">
        <v>451.30788000000001</v>
      </c>
      <c r="F739" s="22">
        <v>343.70757999999995</v>
      </c>
      <c r="G739" s="22">
        <v>623.66234099999997</v>
      </c>
      <c r="H739" s="22">
        <v>829.52221000000009</v>
      </c>
      <c r="I739" s="23">
        <v>869.77017899999987</v>
      </c>
      <c r="J739" s="3"/>
    </row>
    <row r="740" spans="1:10" x14ac:dyDescent="0.25">
      <c r="A740" s="31" t="s">
        <v>3330</v>
      </c>
      <c r="B740" s="21" t="s">
        <v>1157</v>
      </c>
      <c r="C740" s="22">
        <v>0</v>
      </c>
      <c r="D740" s="22">
        <v>3.4503599999999999</v>
      </c>
      <c r="E740" s="22">
        <v>6.0387899999999997</v>
      </c>
      <c r="F740" s="22">
        <v>3.7418299999999998</v>
      </c>
      <c r="G740" s="22">
        <v>5.475511</v>
      </c>
      <c r="H740" s="22">
        <v>4.7960500000000001</v>
      </c>
      <c r="I740" s="23">
        <v>6.7246989999999993</v>
      </c>
      <c r="J740" s="3"/>
    </row>
    <row r="741" spans="1:10" x14ac:dyDescent="0.25">
      <c r="A741" s="31" t="s">
        <v>3331</v>
      </c>
      <c r="B741" s="21" t="s">
        <v>1159</v>
      </c>
      <c r="C741" s="22">
        <v>2.2322800000000003</v>
      </c>
      <c r="D741" s="22">
        <v>0.14912999999999998</v>
      </c>
      <c r="E741" s="22">
        <v>0.94738999999999995</v>
      </c>
      <c r="F741" s="22">
        <v>1.69018</v>
      </c>
      <c r="G741" s="22">
        <v>1.7474100000000001</v>
      </c>
      <c r="H741" s="22">
        <v>0.77885000000000004</v>
      </c>
      <c r="I741" s="23">
        <v>21.876529999999999</v>
      </c>
      <c r="J741" s="3"/>
    </row>
    <row r="742" spans="1:10" x14ac:dyDescent="0.25">
      <c r="A742" s="31" t="s">
        <v>3332</v>
      </c>
      <c r="B742" s="21" t="s">
        <v>1161</v>
      </c>
      <c r="C742" s="22">
        <v>5.3428999999999993</v>
      </c>
      <c r="D742" s="22">
        <v>54.339469999999999</v>
      </c>
      <c r="E742" s="22">
        <v>8.7090800000000002</v>
      </c>
      <c r="F742" s="22">
        <v>4.0498199999999995</v>
      </c>
      <c r="G742" s="22">
        <v>4.0785590000000003</v>
      </c>
      <c r="H742" s="22">
        <v>6.0246400000000007</v>
      </c>
      <c r="I742" s="23">
        <v>31.424033999999999</v>
      </c>
      <c r="J742" s="3"/>
    </row>
    <row r="743" spans="1:10" x14ac:dyDescent="0.25">
      <c r="A743" s="31" t="s">
        <v>3333</v>
      </c>
      <c r="B743" s="21" t="s">
        <v>1163</v>
      </c>
      <c r="C743" s="22">
        <v>0</v>
      </c>
      <c r="D743" s="22">
        <v>32.745759999999997</v>
      </c>
      <c r="E743" s="22">
        <v>2.5267799999999996</v>
      </c>
      <c r="F743" s="22">
        <v>3.5295100000000001</v>
      </c>
      <c r="G743" s="22">
        <v>4.2721559999999998</v>
      </c>
      <c r="H743" s="22">
        <v>2.75041</v>
      </c>
      <c r="I743" s="23">
        <v>2.0427900000000001</v>
      </c>
      <c r="J743" s="3"/>
    </row>
    <row r="744" spans="1:10" x14ac:dyDescent="0.25">
      <c r="A744" s="31" t="s">
        <v>3334</v>
      </c>
      <c r="B744" s="21" t="s">
        <v>1165</v>
      </c>
      <c r="C744" s="22">
        <v>1.0846800000000001</v>
      </c>
      <c r="D744" s="22">
        <v>0</v>
      </c>
      <c r="E744" s="22">
        <v>0.41818</v>
      </c>
      <c r="F744" s="22">
        <v>0</v>
      </c>
      <c r="G744" s="22">
        <v>0</v>
      </c>
      <c r="H744" s="22">
        <v>0</v>
      </c>
      <c r="I744" s="23">
        <v>0</v>
      </c>
      <c r="J744" s="3"/>
    </row>
    <row r="745" spans="1:10" x14ac:dyDescent="0.25">
      <c r="A745" s="31" t="s">
        <v>3335</v>
      </c>
      <c r="B745" s="21" t="s">
        <v>1167</v>
      </c>
      <c r="C745" s="22">
        <v>0</v>
      </c>
      <c r="D745" s="22">
        <v>0.7019399999999999</v>
      </c>
      <c r="E745" s="22">
        <v>5.3881600000000001</v>
      </c>
      <c r="F745" s="22">
        <v>5.9809299999999999</v>
      </c>
      <c r="G745" s="22">
        <v>5.6566899999999993</v>
      </c>
      <c r="H745" s="22">
        <v>4.0168499999999998</v>
      </c>
      <c r="I745" s="23">
        <v>21.993226999999997</v>
      </c>
      <c r="J745" s="3"/>
    </row>
    <row r="746" spans="1:10" x14ac:dyDescent="0.25">
      <c r="A746" s="31" t="s">
        <v>3336</v>
      </c>
      <c r="B746" s="21" t="s">
        <v>1169</v>
      </c>
      <c r="C746" s="22">
        <v>0</v>
      </c>
      <c r="D746" s="22">
        <v>2.4289999999999998</v>
      </c>
      <c r="E746" s="22">
        <v>6.5696400000000006</v>
      </c>
      <c r="F746" s="22">
        <v>8.057360000000001</v>
      </c>
      <c r="G746" s="22">
        <v>11.103211</v>
      </c>
      <c r="H746" s="22">
        <v>22.285340000000001</v>
      </c>
      <c r="I746" s="23">
        <v>9.2171290000000017</v>
      </c>
      <c r="J746" s="3"/>
    </row>
    <row r="747" spans="1:10" x14ac:dyDescent="0.25">
      <c r="A747" s="31" t="s">
        <v>3337</v>
      </c>
      <c r="B747" s="21" t="s">
        <v>3338</v>
      </c>
      <c r="C747" s="22">
        <v>0</v>
      </c>
      <c r="D747" s="22">
        <v>0</v>
      </c>
      <c r="E747" s="22">
        <v>0</v>
      </c>
      <c r="F747" s="22">
        <v>0.47342000000000001</v>
      </c>
      <c r="G747" s="22">
        <v>0.456173</v>
      </c>
      <c r="H747" s="22">
        <v>0.31201000000000001</v>
      </c>
      <c r="I747" s="23">
        <v>0.195519</v>
      </c>
      <c r="J747" s="3"/>
    </row>
    <row r="748" spans="1:10" x14ac:dyDescent="0.25">
      <c r="A748" s="31" t="s">
        <v>3339</v>
      </c>
      <c r="B748" s="21" t="s">
        <v>3340</v>
      </c>
      <c r="C748" s="22">
        <v>0</v>
      </c>
      <c r="D748" s="22">
        <v>0</v>
      </c>
      <c r="E748" s="22">
        <v>0</v>
      </c>
      <c r="F748" s="22">
        <v>0</v>
      </c>
      <c r="G748" s="22">
        <v>0</v>
      </c>
      <c r="H748" s="22">
        <v>1.1766500000000002</v>
      </c>
      <c r="I748" s="23">
        <v>0</v>
      </c>
      <c r="J748" s="3"/>
    </row>
    <row r="749" spans="1:10" x14ac:dyDescent="0.25">
      <c r="A749" s="31" t="s">
        <v>3341</v>
      </c>
      <c r="B749" s="21" t="s">
        <v>1171</v>
      </c>
      <c r="C749" s="22">
        <v>0</v>
      </c>
      <c r="D749" s="22">
        <v>0.28895999999999999</v>
      </c>
      <c r="E749" s="22">
        <v>0</v>
      </c>
      <c r="F749" s="22">
        <v>0</v>
      </c>
      <c r="G749" s="22">
        <v>0.12318000000000001</v>
      </c>
      <c r="H749" s="22">
        <v>0</v>
      </c>
      <c r="I749" s="23">
        <v>0</v>
      </c>
      <c r="J749" s="3"/>
    </row>
    <row r="750" spans="1:10" x14ac:dyDescent="0.25">
      <c r="A750" s="31" t="s">
        <v>3342</v>
      </c>
      <c r="B750" s="21" t="s">
        <v>1173</v>
      </c>
      <c r="C750" s="22">
        <v>8.2699999999999996E-3</v>
      </c>
      <c r="D750" s="22">
        <v>0.74043999999999999</v>
      </c>
      <c r="E750" s="22">
        <v>0.19461000000000001</v>
      </c>
      <c r="F750" s="22">
        <v>0.61017999999999994</v>
      </c>
      <c r="G750" s="22">
        <v>1.249258</v>
      </c>
      <c r="H750" s="22">
        <v>0.82096000000000002</v>
      </c>
      <c r="I750" s="23">
        <v>0.74976799999999988</v>
      </c>
      <c r="J750" s="3"/>
    </row>
    <row r="751" spans="1:10" x14ac:dyDescent="0.25">
      <c r="A751" s="33" t="s">
        <v>3343</v>
      </c>
      <c r="B751" s="26" t="s">
        <v>1175</v>
      </c>
      <c r="C751" s="27">
        <v>0</v>
      </c>
      <c r="D751" s="27">
        <v>0.17754</v>
      </c>
      <c r="E751" s="27">
        <v>0.8561399999999999</v>
      </c>
      <c r="F751" s="27">
        <v>1.3210000000000001E-2</v>
      </c>
      <c r="G751" s="27">
        <v>5.0369999999999998E-2</v>
      </c>
      <c r="H751" s="27">
        <v>0</v>
      </c>
      <c r="I751" s="28">
        <v>0</v>
      </c>
      <c r="J751" s="3"/>
    </row>
    <row r="752" spans="1:10" x14ac:dyDescent="0.25">
      <c r="A752" s="31" t="s">
        <v>3344</v>
      </c>
      <c r="B752" s="21" t="s">
        <v>1176</v>
      </c>
      <c r="C752" s="22">
        <v>1.3782399999999999</v>
      </c>
      <c r="D752" s="22">
        <v>55.991577720000002</v>
      </c>
      <c r="E752" s="22">
        <v>56.182999752000001</v>
      </c>
      <c r="F752" s="22">
        <v>82.329540000000009</v>
      </c>
      <c r="G752" s="22">
        <v>58.531193000000002</v>
      </c>
      <c r="H752" s="22">
        <v>92.569739999999996</v>
      </c>
      <c r="I752" s="23">
        <v>111.69867499999999</v>
      </c>
      <c r="J752" s="3"/>
    </row>
    <row r="753" spans="1:10" x14ac:dyDescent="0.25">
      <c r="A753" s="31" t="s">
        <v>3345</v>
      </c>
      <c r="B753" s="21" t="s">
        <v>3346</v>
      </c>
      <c r="C753" s="22">
        <v>0</v>
      </c>
      <c r="D753" s="22">
        <v>0</v>
      </c>
      <c r="E753" s="22">
        <v>0</v>
      </c>
      <c r="F753" s="22">
        <v>0</v>
      </c>
      <c r="G753" s="22">
        <v>0</v>
      </c>
      <c r="H753" s="22">
        <v>0</v>
      </c>
      <c r="I753" s="23">
        <v>0</v>
      </c>
      <c r="J753" s="3"/>
    </row>
    <row r="754" spans="1:10" x14ac:dyDescent="0.25">
      <c r="A754" s="31" t="s">
        <v>3347</v>
      </c>
      <c r="B754" s="21" t="s">
        <v>1178</v>
      </c>
      <c r="C754" s="22">
        <v>8.6705699999999997</v>
      </c>
      <c r="D754" s="22">
        <v>1.0253700000000001</v>
      </c>
      <c r="E754" s="22">
        <v>0.45021</v>
      </c>
      <c r="F754" s="22">
        <v>0.86126999999999998</v>
      </c>
      <c r="G754" s="22">
        <v>0.524729</v>
      </c>
      <c r="H754" s="22">
        <v>3.9350000000000003E-2</v>
      </c>
      <c r="I754" s="23">
        <v>0.118087</v>
      </c>
      <c r="J754" s="3"/>
    </row>
    <row r="755" spans="1:10" x14ac:dyDescent="0.25">
      <c r="A755" s="31" t="s">
        <v>3348</v>
      </c>
      <c r="B755" s="21" t="s">
        <v>1180</v>
      </c>
      <c r="C755" s="22">
        <v>1.7100000000000001E-2</v>
      </c>
      <c r="D755" s="22">
        <v>1.1573799999999999</v>
      </c>
      <c r="E755" s="22">
        <v>4.0944200000000004</v>
      </c>
      <c r="F755" s="22">
        <v>1.07782</v>
      </c>
      <c r="G755" s="22">
        <v>0.30216000000000004</v>
      </c>
      <c r="H755" s="22">
        <v>0.11738</v>
      </c>
      <c r="I755" s="23">
        <v>0.56668000000000007</v>
      </c>
      <c r="J755" s="3"/>
    </row>
    <row r="756" spans="1:10" x14ac:dyDescent="0.25">
      <c r="A756" s="31" t="s">
        <v>3349</v>
      </c>
      <c r="B756" s="21" t="s">
        <v>1182</v>
      </c>
      <c r="C756" s="22">
        <v>39.099789999999992</v>
      </c>
      <c r="D756" s="22">
        <v>105.68267000000002</v>
      </c>
      <c r="E756" s="22">
        <v>243.38249089600001</v>
      </c>
      <c r="F756" s="22">
        <v>194.90772000000001</v>
      </c>
      <c r="G756" s="22">
        <v>218.878592</v>
      </c>
      <c r="H756" s="22">
        <v>426.35098999999997</v>
      </c>
      <c r="I756" s="23">
        <v>229.73068199999997</v>
      </c>
      <c r="J756" s="3"/>
    </row>
    <row r="757" spans="1:10" x14ac:dyDescent="0.25">
      <c r="A757" s="31"/>
      <c r="B757" s="21"/>
      <c r="C757" s="22"/>
      <c r="D757" s="22"/>
      <c r="E757" s="22"/>
      <c r="F757" s="22"/>
      <c r="G757" s="22"/>
      <c r="H757" s="22"/>
      <c r="I757" s="23"/>
      <c r="J757" s="3"/>
    </row>
    <row r="758" spans="1:10" ht="30" x14ac:dyDescent="0.25">
      <c r="A758" s="31"/>
      <c r="B758" s="43" t="s">
        <v>1184</v>
      </c>
      <c r="C758" s="17">
        <v>65.443299999999994</v>
      </c>
      <c r="D758" s="17">
        <v>290.07544197999999</v>
      </c>
      <c r="E758" s="17">
        <v>221.70100546800003</v>
      </c>
      <c r="F758" s="17">
        <v>260.86081999999999</v>
      </c>
      <c r="G758" s="17">
        <v>310.365858</v>
      </c>
      <c r="H758" s="17">
        <v>435.35827999999992</v>
      </c>
      <c r="I758" s="18">
        <v>534.02043000000015</v>
      </c>
      <c r="J758" s="3">
        <v>1</v>
      </c>
    </row>
    <row r="759" spans="1:10" x14ac:dyDescent="0.25">
      <c r="A759" s="31"/>
      <c r="B759" s="21"/>
      <c r="C759" s="22"/>
      <c r="D759" s="22"/>
      <c r="E759" s="22"/>
      <c r="F759" s="22"/>
      <c r="G759" s="22"/>
      <c r="H759" s="22"/>
      <c r="I759" s="23"/>
      <c r="J759" s="3"/>
    </row>
    <row r="760" spans="1:10" ht="43.5" x14ac:dyDescent="0.25">
      <c r="A760" s="31" t="s">
        <v>3350</v>
      </c>
      <c r="B760" s="21" t="s">
        <v>1185</v>
      </c>
      <c r="C760" s="22">
        <v>59.424579999999992</v>
      </c>
      <c r="D760" s="22">
        <v>253.84430000000003</v>
      </c>
      <c r="E760" s="22">
        <v>181.47403</v>
      </c>
      <c r="F760" s="22">
        <v>207.75723999999997</v>
      </c>
      <c r="G760" s="22">
        <v>260.626957</v>
      </c>
      <c r="H760" s="22">
        <v>334.53937000000002</v>
      </c>
      <c r="I760" s="23">
        <v>440.88731500000006</v>
      </c>
      <c r="J760" s="3"/>
    </row>
    <row r="761" spans="1:10" ht="29.25" x14ac:dyDescent="0.25">
      <c r="A761" s="31" t="s">
        <v>3351</v>
      </c>
      <c r="B761" s="21" t="s">
        <v>1186</v>
      </c>
      <c r="C761" s="22">
        <v>5.0905599999999991</v>
      </c>
      <c r="D761" s="22">
        <v>20.956519999999994</v>
      </c>
      <c r="E761" s="22">
        <v>10.588239999999999</v>
      </c>
      <c r="F761" s="22">
        <v>8.4576600000000006</v>
      </c>
      <c r="G761" s="22">
        <v>7.6852520000000002</v>
      </c>
      <c r="H761" s="22">
        <v>21.387769999999996</v>
      </c>
      <c r="I761" s="23">
        <v>18.977830999999998</v>
      </c>
      <c r="J761" s="3"/>
    </row>
    <row r="762" spans="1:10" x14ac:dyDescent="0.25">
      <c r="A762" s="31" t="s">
        <v>3352</v>
      </c>
      <c r="B762" s="21" t="s">
        <v>1188</v>
      </c>
      <c r="C762" s="22">
        <v>0</v>
      </c>
      <c r="D762" s="22">
        <v>8.2322865119999999</v>
      </c>
      <c r="E762" s="22">
        <v>23.773949999999999</v>
      </c>
      <c r="F762" s="22">
        <v>41.472910000000006</v>
      </c>
      <c r="G762" s="22">
        <v>37.170881000000001</v>
      </c>
      <c r="H762" s="22">
        <v>74.011049999999983</v>
      </c>
      <c r="I762" s="23">
        <v>71.38887600000001</v>
      </c>
      <c r="J762" s="3"/>
    </row>
    <row r="763" spans="1:10" x14ac:dyDescent="0.25">
      <c r="A763" s="31" t="s">
        <v>3353</v>
      </c>
      <c r="B763" s="21" t="s">
        <v>1190</v>
      </c>
      <c r="C763" s="22">
        <v>0</v>
      </c>
      <c r="D763" s="22">
        <v>0.59140999999999999</v>
      </c>
      <c r="E763" s="22">
        <v>0</v>
      </c>
      <c r="F763" s="22">
        <v>0</v>
      </c>
      <c r="G763" s="22">
        <v>0</v>
      </c>
      <c r="H763" s="22">
        <v>0</v>
      </c>
      <c r="I763" s="23">
        <v>0</v>
      </c>
      <c r="J763" s="3"/>
    </row>
    <row r="764" spans="1:10" x14ac:dyDescent="0.25">
      <c r="A764" s="31" t="s">
        <v>3354</v>
      </c>
      <c r="B764" s="21" t="s">
        <v>1192</v>
      </c>
      <c r="C764" s="22">
        <v>0.58969000000000005</v>
      </c>
      <c r="D764" s="22">
        <v>5.973455468</v>
      </c>
      <c r="E764" s="22">
        <v>5.304185468</v>
      </c>
      <c r="F764" s="22">
        <v>3.1061700000000005</v>
      </c>
      <c r="G764" s="22">
        <v>4.811318</v>
      </c>
      <c r="H764" s="22">
        <v>4.4654499999999997</v>
      </c>
      <c r="I764" s="23">
        <v>2.3534229999999998</v>
      </c>
      <c r="J764" s="3"/>
    </row>
    <row r="765" spans="1:10" x14ac:dyDescent="0.25">
      <c r="A765" s="31" t="s">
        <v>3355</v>
      </c>
      <c r="B765" s="21" t="s">
        <v>1194</v>
      </c>
      <c r="C765" s="22">
        <v>0.33847000000000005</v>
      </c>
      <c r="D765" s="22">
        <v>0.47746999999999995</v>
      </c>
      <c r="E765" s="22">
        <v>0.56059999999999988</v>
      </c>
      <c r="F765" s="22">
        <v>6.6839999999999997E-2</v>
      </c>
      <c r="G765" s="22">
        <v>7.145E-2</v>
      </c>
      <c r="H765" s="22">
        <v>0.95464000000000016</v>
      </c>
      <c r="I765" s="23">
        <v>0.41298499999999999</v>
      </c>
      <c r="J765" s="3"/>
    </row>
    <row r="766" spans="1:10" x14ac:dyDescent="0.25">
      <c r="A766" s="31"/>
      <c r="B766" s="21"/>
      <c r="C766" s="22"/>
      <c r="D766" s="22"/>
      <c r="E766" s="22"/>
      <c r="F766" s="22"/>
      <c r="G766" s="22"/>
      <c r="H766" s="22"/>
      <c r="I766" s="23"/>
      <c r="J766" s="3"/>
    </row>
    <row r="767" spans="1:10" x14ac:dyDescent="0.25">
      <c r="A767" s="32"/>
      <c r="B767" s="62" t="s">
        <v>1196</v>
      </c>
      <c r="C767" s="61">
        <v>54792.072915021752</v>
      </c>
      <c r="D767" s="61">
        <f>+D769+D897+D981+D1015+D1063+D1092+D1114+D1171+D1196</f>
        <v>74146.166321418772</v>
      </c>
      <c r="E767" s="61">
        <v>80807.568376871321</v>
      </c>
      <c r="F767" s="61">
        <v>86748.641942364004</v>
      </c>
      <c r="G767" s="61">
        <v>110526.73925100001</v>
      </c>
      <c r="H767" s="61">
        <v>108922.10528</v>
      </c>
      <c r="I767" s="61">
        <v>119239.20982800002</v>
      </c>
      <c r="J767" s="51">
        <v>2</v>
      </c>
    </row>
    <row r="768" spans="1:10" x14ac:dyDescent="0.25">
      <c r="A768" s="31"/>
      <c r="B768" s="21"/>
      <c r="C768" s="22"/>
      <c r="D768" s="22"/>
      <c r="E768" s="22"/>
      <c r="F768" s="22"/>
      <c r="G768" s="22"/>
      <c r="H768" s="22"/>
      <c r="I768" s="23"/>
      <c r="J768" s="3"/>
    </row>
    <row r="769" spans="1:10" x14ac:dyDescent="0.25">
      <c r="A769" s="31"/>
      <c r="B769" s="43" t="s">
        <v>1197</v>
      </c>
      <c r="C769" s="17">
        <v>489.93587933399994</v>
      </c>
      <c r="D769" s="17">
        <v>699.50318019066685</v>
      </c>
      <c r="E769" s="17">
        <v>575.53463300199996</v>
      </c>
      <c r="F769" s="17">
        <v>663.1444087640009</v>
      </c>
      <c r="G769" s="17">
        <v>606.33735600000034</v>
      </c>
      <c r="H769" s="17">
        <v>813.9186000000002</v>
      </c>
      <c r="I769" s="18">
        <v>692.1291769999998</v>
      </c>
      <c r="J769" s="3">
        <v>1</v>
      </c>
    </row>
    <row r="770" spans="1:10" x14ac:dyDescent="0.25">
      <c r="A770" s="31"/>
      <c r="B770" s="21"/>
      <c r="C770" s="22"/>
      <c r="D770" s="22"/>
      <c r="E770" s="22"/>
      <c r="F770" s="22"/>
      <c r="G770" s="22"/>
      <c r="H770" s="22"/>
      <c r="I770" s="23"/>
      <c r="J770" s="3"/>
    </row>
    <row r="771" spans="1:10" x14ac:dyDescent="0.25">
      <c r="A771" s="31" t="s">
        <v>3356</v>
      </c>
      <c r="B771" s="21" t="s">
        <v>3357</v>
      </c>
      <c r="C771" s="22">
        <v>0</v>
      </c>
      <c r="D771" s="22">
        <v>0</v>
      </c>
      <c r="E771" s="22">
        <v>0</v>
      </c>
      <c r="F771" s="22">
        <v>0</v>
      </c>
      <c r="G771" s="22">
        <v>0</v>
      </c>
      <c r="H771" s="22">
        <v>0</v>
      </c>
      <c r="I771" s="23">
        <v>0</v>
      </c>
      <c r="J771" s="3"/>
    </row>
    <row r="772" spans="1:10" x14ac:dyDescent="0.25">
      <c r="A772" s="31" t="s">
        <v>3358</v>
      </c>
      <c r="B772" s="21" t="s">
        <v>1198</v>
      </c>
      <c r="C772" s="22">
        <v>3.4456104000000001</v>
      </c>
      <c r="D772" s="22">
        <v>0</v>
      </c>
      <c r="E772" s="22">
        <v>5.4018999999999995</v>
      </c>
      <c r="F772" s="22">
        <v>0</v>
      </c>
      <c r="G772" s="22">
        <v>9.1499999999999998E-2</v>
      </c>
      <c r="H772" s="22">
        <v>0</v>
      </c>
      <c r="I772" s="23">
        <v>36.260111999999999</v>
      </c>
      <c r="J772" s="3"/>
    </row>
    <row r="773" spans="1:10" x14ac:dyDescent="0.25">
      <c r="A773" s="31" t="s">
        <v>3359</v>
      </c>
      <c r="B773" s="21" t="s">
        <v>3360</v>
      </c>
      <c r="C773" s="22">
        <v>0</v>
      </c>
      <c r="D773" s="22">
        <v>0</v>
      </c>
      <c r="E773" s="22">
        <v>0</v>
      </c>
      <c r="F773" s="22">
        <v>0</v>
      </c>
      <c r="G773" s="22">
        <v>0</v>
      </c>
      <c r="H773" s="22">
        <v>0</v>
      </c>
      <c r="I773" s="23">
        <v>0</v>
      </c>
      <c r="J773" s="3"/>
    </row>
    <row r="774" spans="1:10" x14ac:dyDescent="0.25">
      <c r="A774" s="31" t="s">
        <v>3361</v>
      </c>
      <c r="B774" s="21" t="s">
        <v>3362</v>
      </c>
      <c r="C774" s="22">
        <v>0</v>
      </c>
      <c r="D774" s="22">
        <v>0</v>
      </c>
      <c r="E774" s="22">
        <v>0</v>
      </c>
      <c r="F774" s="22">
        <v>0</v>
      </c>
      <c r="G774" s="22">
        <v>0</v>
      </c>
      <c r="H774" s="22">
        <v>0.94713000000000003</v>
      </c>
      <c r="I774" s="23">
        <v>0</v>
      </c>
      <c r="J774" s="3"/>
    </row>
    <row r="775" spans="1:10" x14ac:dyDescent="0.25">
      <c r="A775" s="31" t="s">
        <v>3363</v>
      </c>
      <c r="B775" s="21" t="s">
        <v>1200</v>
      </c>
      <c r="C775" s="22">
        <v>0</v>
      </c>
      <c r="D775" s="22">
        <v>1.05145</v>
      </c>
      <c r="E775" s="22">
        <v>0</v>
      </c>
      <c r="F775" s="22">
        <v>0</v>
      </c>
      <c r="G775" s="22">
        <v>0</v>
      </c>
      <c r="H775" s="22">
        <v>5.7390000000000004E-2</v>
      </c>
      <c r="I775" s="23">
        <v>4.9912999999999999E-2</v>
      </c>
      <c r="J775" s="3"/>
    </row>
    <row r="776" spans="1:10" x14ac:dyDescent="0.25">
      <c r="A776" s="31" t="s">
        <v>3364</v>
      </c>
      <c r="B776" s="21" t="s">
        <v>3365</v>
      </c>
      <c r="C776" s="22">
        <v>0</v>
      </c>
      <c r="D776" s="22">
        <v>0</v>
      </c>
      <c r="E776" s="22">
        <v>0</v>
      </c>
      <c r="F776" s="22">
        <v>0</v>
      </c>
      <c r="G776" s="22">
        <v>0.90722000000000003</v>
      </c>
      <c r="H776" s="22">
        <v>74.743960000000001</v>
      </c>
      <c r="I776" s="23">
        <v>0</v>
      </c>
      <c r="J776" s="3"/>
    </row>
    <row r="777" spans="1:10" x14ac:dyDescent="0.25">
      <c r="A777" s="31" t="s">
        <v>3366</v>
      </c>
      <c r="B777" s="21" t="s">
        <v>3367</v>
      </c>
      <c r="C777" s="22">
        <v>0</v>
      </c>
      <c r="D777" s="22">
        <v>0</v>
      </c>
      <c r="E777" s="22">
        <v>0</v>
      </c>
      <c r="F777" s="22">
        <v>0</v>
      </c>
      <c r="G777" s="22">
        <v>0</v>
      </c>
      <c r="H777" s="22">
        <v>0</v>
      </c>
      <c r="I777" s="23">
        <v>0</v>
      </c>
      <c r="J777" s="3"/>
    </row>
    <row r="778" spans="1:10" x14ac:dyDescent="0.25">
      <c r="A778" s="31" t="s">
        <v>3368</v>
      </c>
      <c r="B778" s="21" t="s">
        <v>3369</v>
      </c>
      <c r="C778" s="22">
        <v>0</v>
      </c>
      <c r="D778" s="22">
        <v>0</v>
      </c>
      <c r="E778" s="22">
        <v>0</v>
      </c>
      <c r="F778" s="22">
        <v>0</v>
      </c>
      <c r="G778" s="22">
        <v>0</v>
      </c>
      <c r="H778" s="22">
        <v>0</v>
      </c>
      <c r="I778" s="23">
        <v>0</v>
      </c>
      <c r="J778" s="3"/>
    </row>
    <row r="779" spans="1:10" x14ac:dyDescent="0.25">
      <c r="A779" s="31" t="s">
        <v>3370</v>
      </c>
      <c r="B779" s="21" t="s">
        <v>3371</v>
      </c>
      <c r="C779" s="22">
        <v>0</v>
      </c>
      <c r="D779" s="22">
        <v>0</v>
      </c>
      <c r="E779" s="22">
        <v>0.38240000000000002</v>
      </c>
      <c r="F779" s="22">
        <v>40.391239999999996</v>
      </c>
      <c r="G779" s="22">
        <v>0</v>
      </c>
      <c r="H779" s="22">
        <v>0</v>
      </c>
      <c r="I779" s="23">
        <v>0</v>
      </c>
      <c r="J779" s="3"/>
    </row>
    <row r="780" spans="1:10" x14ac:dyDescent="0.25">
      <c r="A780" s="31" t="s">
        <v>3372</v>
      </c>
      <c r="B780" s="21" t="s">
        <v>3373</v>
      </c>
      <c r="C780" s="22">
        <v>0</v>
      </c>
      <c r="D780" s="22">
        <v>0</v>
      </c>
      <c r="E780" s="22">
        <v>0</v>
      </c>
      <c r="F780" s="22">
        <v>0</v>
      </c>
      <c r="G780" s="22">
        <v>0</v>
      </c>
      <c r="H780" s="22">
        <v>0</v>
      </c>
      <c r="I780" s="23">
        <v>0</v>
      </c>
      <c r="J780" s="3"/>
    </row>
    <row r="781" spans="1:10" x14ac:dyDescent="0.25">
      <c r="A781" s="33" t="s">
        <v>3374</v>
      </c>
      <c r="B781" s="26" t="s">
        <v>1202</v>
      </c>
      <c r="C781" s="27">
        <v>0</v>
      </c>
      <c r="D781" s="27">
        <v>4.1960000000000004E-2</v>
      </c>
      <c r="E781" s="27">
        <v>0</v>
      </c>
      <c r="F781" s="27">
        <v>0</v>
      </c>
      <c r="G781" s="27">
        <v>0</v>
      </c>
      <c r="H781" s="27">
        <v>0</v>
      </c>
      <c r="I781" s="28">
        <v>0</v>
      </c>
      <c r="J781" s="3"/>
    </row>
    <row r="782" spans="1:10" x14ac:dyDescent="0.25">
      <c r="A782" s="31" t="s">
        <v>3375</v>
      </c>
      <c r="B782" s="21" t="s">
        <v>3376</v>
      </c>
      <c r="C782" s="22">
        <v>0</v>
      </c>
      <c r="D782" s="22">
        <v>0</v>
      </c>
      <c r="E782" s="22">
        <v>0</v>
      </c>
      <c r="F782" s="22">
        <v>0</v>
      </c>
      <c r="G782" s="22">
        <v>0</v>
      </c>
      <c r="H782" s="22">
        <v>0</v>
      </c>
      <c r="I782" s="23">
        <v>0</v>
      </c>
      <c r="J782" s="3"/>
    </row>
    <row r="783" spans="1:10" x14ac:dyDescent="0.25">
      <c r="A783" s="31" t="s">
        <v>3377</v>
      </c>
      <c r="B783" s="21" t="s">
        <v>1203</v>
      </c>
      <c r="C783" s="22">
        <v>0</v>
      </c>
      <c r="D783" s="22">
        <v>0.16968</v>
      </c>
      <c r="E783" s="22">
        <v>0</v>
      </c>
      <c r="F783" s="22">
        <v>0</v>
      </c>
      <c r="G783" s="22">
        <v>4.2067439999999996</v>
      </c>
      <c r="H783" s="22">
        <v>5.6481799999999991</v>
      </c>
      <c r="I783" s="23">
        <v>0.65257100000000001</v>
      </c>
      <c r="J783" s="3"/>
    </row>
    <row r="784" spans="1:10" x14ac:dyDescent="0.25">
      <c r="A784" s="31" t="s">
        <v>3378</v>
      </c>
      <c r="B784" s="21" t="s">
        <v>1204</v>
      </c>
      <c r="C784" s="22">
        <v>0.25896000000000002</v>
      </c>
      <c r="D784" s="22">
        <v>3.6679399999999998</v>
      </c>
      <c r="E784" s="22">
        <v>6.7777999999999992</v>
      </c>
      <c r="F784" s="22">
        <v>0.77869999999999995</v>
      </c>
      <c r="G784" s="22">
        <v>0.79310000000000003</v>
      </c>
      <c r="H784" s="22">
        <v>1.7639</v>
      </c>
      <c r="I784" s="23">
        <v>0</v>
      </c>
      <c r="J784" s="3"/>
    </row>
    <row r="785" spans="1:10" x14ac:dyDescent="0.25">
      <c r="A785" s="31" t="s">
        <v>3379</v>
      </c>
      <c r="B785" s="21" t="s">
        <v>1206</v>
      </c>
      <c r="C785" s="22">
        <v>1.60924</v>
      </c>
      <c r="D785" s="22">
        <v>6.584000000000001E-2</v>
      </c>
      <c r="E785" s="22">
        <v>0.21937999999999999</v>
      </c>
      <c r="F785" s="22">
        <v>0.58366999999999991</v>
      </c>
      <c r="G785" s="22">
        <v>0</v>
      </c>
      <c r="H785" s="22">
        <v>0</v>
      </c>
      <c r="I785" s="23">
        <v>0</v>
      </c>
      <c r="J785" s="3"/>
    </row>
    <row r="786" spans="1:10" x14ac:dyDescent="0.25">
      <c r="A786" s="31" t="s">
        <v>3380</v>
      </c>
      <c r="B786" s="21" t="s">
        <v>1208</v>
      </c>
      <c r="C786" s="22">
        <v>0</v>
      </c>
      <c r="D786" s="22">
        <v>3.3744100000000001</v>
      </c>
      <c r="E786" s="22">
        <v>0.26756000000000002</v>
      </c>
      <c r="F786" s="22">
        <v>0</v>
      </c>
      <c r="G786" s="22">
        <v>0</v>
      </c>
      <c r="H786" s="22">
        <v>1.14676</v>
      </c>
      <c r="I786" s="23">
        <v>0.49101400000000001</v>
      </c>
      <c r="J786" s="3"/>
    </row>
    <row r="787" spans="1:10" x14ac:dyDescent="0.25">
      <c r="A787" s="31" t="s">
        <v>3381</v>
      </c>
      <c r="B787" s="21" t="s">
        <v>1210</v>
      </c>
      <c r="C787" s="22">
        <v>1.7364999999999999</v>
      </c>
      <c r="D787" s="22">
        <v>4.1460699999999999</v>
      </c>
      <c r="E787" s="22">
        <v>26.016750000000005</v>
      </c>
      <c r="F787" s="22">
        <v>6.1032299999999999</v>
      </c>
      <c r="G787" s="22">
        <v>35.350857000000005</v>
      </c>
      <c r="H787" s="22">
        <v>107.72462000000002</v>
      </c>
      <c r="I787" s="23">
        <v>102.256624</v>
      </c>
      <c r="J787" s="3"/>
    </row>
    <row r="788" spans="1:10" x14ac:dyDescent="0.25">
      <c r="A788" s="31" t="s">
        <v>3382</v>
      </c>
      <c r="B788" s="21" t="s">
        <v>3383</v>
      </c>
      <c r="C788" s="22">
        <v>0</v>
      </c>
      <c r="D788" s="22">
        <v>0</v>
      </c>
      <c r="E788" s="22">
        <v>0</v>
      </c>
      <c r="F788" s="22">
        <v>0</v>
      </c>
      <c r="G788" s="22">
        <v>0</v>
      </c>
      <c r="H788" s="22">
        <v>0</v>
      </c>
      <c r="I788" s="23">
        <v>0</v>
      </c>
      <c r="J788" s="3"/>
    </row>
    <row r="789" spans="1:10" x14ac:dyDescent="0.25">
      <c r="A789" s="31" t="s">
        <v>3384</v>
      </c>
      <c r="B789" s="21" t="s">
        <v>1212</v>
      </c>
      <c r="C789" s="22">
        <v>4.7596900000000009</v>
      </c>
      <c r="D789" s="22">
        <v>2.43268</v>
      </c>
      <c r="E789" s="22">
        <v>1.8061700000000001</v>
      </c>
      <c r="F789" s="22">
        <v>83.941540000000003</v>
      </c>
      <c r="G789" s="22">
        <v>0</v>
      </c>
      <c r="H789" s="22">
        <v>0</v>
      </c>
      <c r="I789" s="23">
        <v>1.1767860000000001</v>
      </c>
      <c r="J789" s="3"/>
    </row>
    <row r="790" spans="1:10" x14ac:dyDescent="0.25">
      <c r="A790" s="31" t="s">
        <v>3385</v>
      </c>
      <c r="B790" s="21" t="s">
        <v>1214</v>
      </c>
      <c r="C790" s="22">
        <v>14.503170000000001</v>
      </c>
      <c r="D790" s="22">
        <v>10.440200000000001</v>
      </c>
      <c r="E790" s="22">
        <v>19.779409999999999</v>
      </c>
      <c r="F790" s="22">
        <v>1.0773400000000002</v>
      </c>
      <c r="G790" s="22">
        <v>1.3074600000000001</v>
      </c>
      <c r="H790" s="22">
        <v>0.46597000000000005</v>
      </c>
      <c r="I790" s="23">
        <v>3.0428549999999999</v>
      </c>
      <c r="J790" s="3"/>
    </row>
    <row r="791" spans="1:10" x14ac:dyDescent="0.25">
      <c r="A791" s="31" t="s">
        <v>3386</v>
      </c>
      <c r="B791" s="21" t="s">
        <v>1216</v>
      </c>
      <c r="C791" s="22">
        <v>29.683580000000003</v>
      </c>
      <c r="D791" s="22">
        <v>5.4625600000000007</v>
      </c>
      <c r="E791" s="22">
        <v>1.7704300000000002</v>
      </c>
      <c r="F791" s="22">
        <v>6.905E-2</v>
      </c>
      <c r="G791" s="22">
        <v>0</v>
      </c>
      <c r="H791" s="22">
        <v>0</v>
      </c>
      <c r="I791" s="23">
        <v>7.2839000000000001E-2</v>
      </c>
      <c r="J791" s="3"/>
    </row>
    <row r="792" spans="1:10" x14ac:dyDescent="0.25">
      <c r="A792" s="31" t="s">
        <v>3387</v>
      </c>
      <c r="B792" s="21" t="s">
        <v>1218</v>
      </c>
      <c r="C792" s="22">
        <v>1.3169900000000001</v>
      </c>
      <c r="D792" s="22">
        <v>30.876650000000001</v>
      </c>
      <c r="E792" s="22">
        <v>0</v>
      </c>
      <c r="F792" s="22">
        <v>0</v>
      </c>
      <c r="G792" s="22">
        <v>0</v>
      </c>
      <c r="H792" s="22">
        <v>0</v>
      </c>
      <c r="I792" s="23">
        <v>0</v>
      </c>
      <c r="J792" s="3"/>
    </row>
    <row r="793" spans="1:10" x14ac:dyDescent="0.25">
      <c r="A793" s="31" t="s">
        <v>3388</v>
      </c>
      <c r="B793" s="21" t="s">
        <v>1220</v>
      </c>
      <c r="C793" s="22">
        <v>0.11453000000000001</v>
      </c>
      <c r="D793" s="22">
        <v>4.7400000000000003E-3</v>
      </c>
      <c r="E793" s="22">
        <v>0</v>
      </c>
      <c r="F793" s="22">
        <v>0.77545000000000008</v>
      </c>
      <c r="G793" s="22">
        <v>0.57784000000000002</v>
      </c>
      <c r="H793" s="22">
        <v>3.7509999999999995E-2</v>
      </c>
      <c r="I793" s="23">
        <v>0</v>
      </c>
      <c r="J793" s="3"/>
    </row>
    <row r="794" spans="1:10" x14ac:dyDescent="0.25">
      <c r="A794" s="31" t="s">
        <v>3389</v>
      </c>
      <c r="B794" s="21" t="s">
        <v>1221</v>
      </c>
      <c r="C794" s="22">
        <v>0.29504000000000002</v>
      </c>
      <c r="D794" s="22">
        <v>1.32226</v>
      </c>
      <c r="E794" s="22">
        <v>0.72963</v>
      </c>
      <c r="F794" s="22">
        <v>3.9713099999999999</v>
      </c>
      <c r="G794" s="22">
        <v>5.7253500000000006</v>
      </c>
      <c r="H794" s="22">
        <v>2.3835100000000002</v>
      </c>
      <c r="I794" s="23">
        <v>1.7362379999999997</v>
      </c>
      <c r="J794" s="3"/>
    </row>
    <row r="795" spans="1:10" x14ac:dyDescent="0.25">
      <c r="A795" s="31" t="s">
        <v>3390</v>
      </c>
      <c r="B795" s="21" t="s">
        <v>1223</v>
      </c>
      <c r="C795" s="22">
        <v>2.5070000000000002E-2</v>
      </c>
      <c r="D795" s="22">
        <v>0.75454999999999994</v>
      </c>
      <c r="E795" s="22">
        <v>10.500359979999999</v>
      </c>
      <c r="F795" s="22">
        <v>71.361620000000002</v>
      </c>
      <c r="G795" s="22">
        <v>60.976773000000001</v>
      </c>
      <c r="H795" s="22">
        <v>69.977910000000008</v>
      </c>
      <c r="I795" s="23">
        <v>79.819029000000015</v>
      </c>
      <c r="J795" s="3"/>
    </row>
    <row r="796" spans="1:10" x14ac:dyDescent="0.25">
      <c r="A796" s="31" t="s">
        <v>3391</v>
      </c>
      <c r="B796" s="21" t="s">
        <v>3392</v>
      </c>
      <c r="C796" s="22">
        <v>0</v>
      </c>
      <c r="D796" s="22">
        <v>0</v>
      </c>
      <c r="E796" s="22">
        <v>0</v>
      </c>
      <c r="F796" s="22">
        <v>0</v>
      </c>
      <c r="G796" s="22">
        <v>0.10112</v>
      </c>
      <c r="H796" s="22">
        <v>0</v>
      </c>
      <c r="I796" s="23">
        <v>0</v>
      </c>
      <c r="J796" s="3"/>
    </row>
    <row r="797" spans="1:10" x14ac:dyDescent="0.25">
      <c r="A797" s="31" t="s">
        <v>3393</v>
      </c>
      <c r="B797" s="21" t="s">
        <v>1224</v>
      </c>
      <c r="C797" s="22">
        <v>0.56123999999999996</v>
      </c>
      <c r="D797" s="22">
        <v>0</v>
      </c>
      <c r="E797" s="22">
        <v>0</v>
      </c>
      <c r="F797" s="22">
        <v>0</v>
      </c>
      <c r="G797" s="22">
        <v>0</v>
      </c>
      <c r="H797" s="22">
        <v>0</v>
      </c>
      <c r="I797" s="23">
        <v>0.12331199999999999</v>
      </c>
      <c r="J797" s="3"/>
    </row>
    <row r="798" spans="1:10" x14ac:dyDescent="0.25">
      <c r="A798" s="31" t="s">
        <v>3394</v>
      </c>
      <c r="B798" s="21" t="s">
        <v>1226</v>
      </c>
      <c r="C798" s="22">
        <v>0</v>
      </c>
      <c r="D798" s="22">
        <v>46.466919000000004</v>
      </c>
      <c r="E798" s="22">
        <v>2.56125E-2</v>
      </c>
      <c r="F798" s="22">
        <v>48.632222207999995</v>
      </c>
      <c r="G798" s="22">
        <v>75.596283</v>
      </c>
      <c r="H798" s="22">
        <v>80.934429999999992</v>
      </c>
      <c r="I798" s="23">
        <v>153.15751800000001</v>
      </c>
      <c r="J798" s="3"/>
    </row>
    <row r="799" spans="1:10" x14ac:dyDescent="0.25">
      <c r="A799" s="31" t="s">
        <v>3395</v>
      </c>
      <c r="B799" s="21" t="s">
        <v>941</v>
      </c>
      <c r="C799" s="22">
        <v>212.28410235000001</v>
      </c>
      <c r="D799" s="22">
        <v>249.22461316666667</v>
      </c>
      <c r="E799" s="22">
        <v>231.45209800000001</v>
      </c>
      <c r="F799" s="22">
        <v>195.14761975600098</v>
      </c>
      <c r="G799" s="22">
        <v>19.549641999999999</v>
      </c>
      <c r="H799" s="22">
        <v>4.2203299999999997</v>
      </c>
      <c r="I799" s="23">
        <v>6.312487</v>
      </c>
      <c r="J799" s="3"/>
    </row>
    <row r="800" spans="1:10" x14ac:dyDescent="0.25">
      <c r="A800" s="31" t="s">
        <v>3396</v>
      </c>
      <c r="B800" s="21" t="s">
        <v>1229</v>
      </c>
      <c r="C800" s="22">
        <v>0</v>
      </c>
      <c r="D800" s="22">
        <v>5.3499999999999997E-3</v>
      </c>
      <c r="E800" s="22">
        <v>0</v>
      </c>
      <c r="F800" s="22">
        <v>0</v>
      </c>
      <c r="G800" s="22">
        <v>2.741E-2</v>
      </c>
      <c r="H800" s="22">
        <v>0</v>
      </c>
      <c r="I800" s="23">
        <v>0</v>
      </c>
      <c r="J800" s="3"/>
    </row>
    <row r="801" spans="1:10" x14ac:dyDescent="0.25">
      <c r="A801" s="31" t="s">
        <v>3397</v>
      </c>
      <c r="B801" s="21" t="s">
        <v>1231</v>
      </c>
      <c r="C801" s="22">
        <v>0</v>
      </c>
      <c r="D801" s="22">
        <v>6.498000000000001E-2</v>
      </c>
      <c r="E801" s="22">
        <v>2.3890000000000002E-2</v>
      </c>
      <c r="F801" s="22">
        <v>0</v>
      </c>
      <c r="G801" s="22">
        <v>0</v>
      </c>
      <c r="H801" s="22">
        <v>7.6547499999999999</v>
      </c>
      <c r="I801" s="23">
        <v>0.29093400000000003</v>
      </c>
      <c r="J801" s="3"/>
    </row>
    <row r="802" spans="1:10" x14ac:dyDescent="0.25">
      <c r="A802" s="31" t="s">
        <v>3398</v>
      </c>
      <c r="B802" s="21" t="s">
        <v>1233</v>
      </c>
      <c r="C802" s="22">
        <v>8.8849999999999998E-2</v>
      </c>
      <c r="D802" s="22">
        <v>15.005990000000001</v>
      </c>
      <c r="E802" s="22">
        <v>14.220799999999999</v>
      </c>
      <c r="F802" s="22">
        <v>68.53998</v>
      </c>
      <c r="G802" s="22">
        <v>59.848627</v>
      </c>
      <c r="H802" s="22">
        <v>15.985049999999999</v>
      </c>
      <c r="I802" s="23">
        <v>17.832934999999999</v>
      </c>
      <c r="J802" s="3"/>
    </row>
    <row r="803" spans="1:10" x14ac:dyDescent="0.25">
      <c r="A803" s="31" t="s">
        <v>3399</v>
      </c>
      <c r="B803" s="21" t="s">
        <v>3400</v>
      </c>
      <c r="C803" s="22">
        <v>0</v>
      </c>
      <c r="D803" s="22">
        <v>0</v>
      </c>
      <c r="E803" s="22">
        <v>0</v>
      </c>
      <c r="F803" s="22">
        <v>0</v>
      </c>
      <c r="G803" s="22">
        <v>1.2660799999999999</v>
      </c>
      <c r="H803" s="22">
        <v>0.64639999999999997</v>
      </c>
      <c r="I803" s="23">
        <v>1.0386010000000001</v>
      </c>
      <c r="J803" s="3"/>
    </row>
    <row r="804" spans="1:10" x14ac:dyDescent="0.25">
      <c r="A804" s="33" t="s">
        <v>3401</v>
      </c>
      <c r="B804" s="26" t="s">
        <v>1235</v>
      </c>
      <c r="C804" s="27">
        <v>8.9406100000000013</v>
      </c>
      <c r="D804" s="27">
        <v>2.47349</v>
      </c>
      <c r="E804" s="27">
        <v>0.44075999999999999</v>
      </c>
      <c r="F804" s="27">
        <v>1.8047299999999997</v>
      </c>
      <c r="G804" s="27">
        <v>0.93857899999999994</v>
      </c>
      <c r="H804" s="27">
        <v>0.93700000000000006</v>
      </c>
      <c r="I804" s="28">
        <v>0.34483900000000001</v>
      </c>
      <c r="J804" s="3"/>
    </row>
    <row r="805" spans="1:10" x14ac:dyDescent="0.25">
      <c r="A805" s="31" t="s">
        <v>3402</v>
      </c>
      <c r="B805" s="21" t="s">
        <v>1237</v>
      </c>
      <c r="C805" s="22">
        <v>1.9379999999999998E-2</v>
      </c>
      <c r="D805" s="22">
        <v>0</v>
      </c>
      <c r="E805" s="22">
        <v>0</v>
      </c>
      <c r="F805" s="22">
        <v>0</v>
      </c>
      <c r="G805" s="22">
        <v>0</v>
      </c>
      <c r="H805" s="22">
        <v>0</v>
      </c>
      <c r="I805" s="23">
        <v>0</v>
      </c>
      <c r="J805" s="3"/>
    </row>
    <row r="806" spans="1:10" x14ac:dyDescent="0.25">
      <c r="A806" s="32" t="s">
        <v>3403</v>
      </c>
      <c r="B806" s="42" t="s">
        <v>3404</v>
      </c>
      <c r="C806" s="22">
        <v>0</v>
      </c>
      <c r="D806" s="22">
        <v>0</v>
      </c>
      <c r="E806" s="22">
        <v>0</v>
      </c>
      <c r="F806" s="22">
        <v>0</v>
      </c>
      <c r="G806" s="22">
        <v>0</v>
      </c>
      <c r="H806" s="22">
        <v>0</v>
      </c>
      <c r="I806" s="23">
        <v>0</v>
      </c>
      <c r="J806" s="3"/>
    </row>
    <row r="807" spans="1:10" x14ac:dyDescent="0.25">
      <c r="A807" s="31" t="s">
        <v>3405</v>
      </c>
      <c r="B807" s="21" t="s">
        <v>3406</v>
      </c>
      <c r="C807" s="22">
        <v>0</v>
      </c>
      <c r="D807" s="22">
        <v>0</v>
      </c>
      <c r="E807" s="22">
        <v>0</v>
      </c>
      <c r="F807" s="22">
        <v>0</v>
      </c>
      <c r="G807" s="22">
        <v>0</v>
      </c>
      <c r="H807" s="22">
        <v>0.15267</v>
      </c>
      <c r="I807" s="23">
        <v>1.6985E-2</v>
      </c>
      <c r="J807" s="3"/>
    </row>
    <row r="808" spans="1:10" x14ac:dyDescent="0.25">
      <c r="A808" s="31" t="s">
        <v>3407</v>
      </c>
      <c r="B808" s="21" t="s">
        <v>1239</v>
      </c>
      <c r="C808" s="22">
        <v>32.669240000000002</v>
      </c>
      <c r="D808" s="22">
        <v>4.9720200000000006</v>
      </c>
      <c r="E808" s="22">
        <v>12.428587456000001</v>
      </c>
      <c r="F808" s="22">
        <v>1.58819</v>
      </c>
      <c r="G808" s="22">
        <v>4.2974059999999996</v>
      </c>
      <c r="H808" s="22">
        <v>4.7941799999999999</v>
      </c>
      <c r="I808" s="23">
        <v>14.985481999999999</v>
      </c>
      <c r="J808" s="3"/>
    </row>
    <row r="809" spans="1:10" x14ac:dyDescent="0.25">
      <c r="A809" s="31" t="s">
        <v>3408</v>
      </c>
      <c r="B809" s="21" t="s">
        <v>1241</v>
      </c>
      <c r="C809" s="22">
        <v>0.23057</v>
      </c>
      <c r="D809" s="22">
        <v>6.2204599999999992</v>
      </c>
      <c r="E809" s="22">
        <v>2.4442699999999999</v>
      </c>
      <c r="F809" s="22">
        <v>0.46854000000000001</v>
      </c>
      <c r="G809" s="22">
        <v>0.30431000000000002</v>
      </c>
      <c r="H809" s="22">
        <v>1.7923699999999998</v>
      </c>
      <c r="I809" s="23">
        <v>3.294829</v>
      </c>
      <c r="J809" s="3"/>
    </row>
    <row r="810" spans="1:10" x14ac:dyDescent="0.25">
      <c r="A810" s="31" t="s">
        <v>3409</v>
      </c>
      <c r="B810" s="21" t="s">
        <v>1243</v>
      </c>
      <c r="C810" s="22">
        <v>0</v>
      </c>
      <c r="D810" s="22">
        <v>1.7579999999999998E-2</v>
      </c>
      <c r="E810" s="22">
        <v>8.8227000000000011</v>
      </c>
      <c r="F810" s="22">
        <v>6.2646699999999997</v>
      </c>
      <c r="G810" s="22">
        <v>2.09741</v>
      </c>
      <c r="H810" s="22">
        <v>0.25132000000000004</v>
      </c>
      <c r="I810" s="23">
        <v>1.9809729999999999</v>
      </c>
      <c r="J810" s="3"/>
    </row>
    <row r="811" spans="1:10" x14ac:dyDescent="0.25">
      <c r="A811" s="31" t="s">
        <v>3410</v>
      </c>
      <c r="B811" s="21" t="s">
        <v>3411</v>
      </c>
      <c r="C811" s="22">
        <v>0</v>
      </c>
      <c r="D811" s="22">
        <v>0</v>
      </c>
      <c r="E811" s="22">
        <v>0</v>
      </c>
      <c r="F811" s="22">
        <v>0</v>
      </c>
      <c r="G811" s="22">
        <v>0</v>
      </c>
      <c r="H811" s="22">
        <v>0</v>
      </c>
      <c r="I811" s="23">
        <v>0</v>
      </c>
      <c r="J811" s="3"/>
    </row>
    <row r="812" spans="1:10" x14ac:dyDescent="0.25">
      <c r="A812" s="31" t="s">
        <v>3412</v>
      </c>
      <c r="B812" s="21" t="s">
        <v>3413</v>
      </c>
      <c r="C812" s="22">
        <v>0</v>
      </c>
      <c r="D812" s="22">
        <v>0</v>
      </c>
      <c r="E812" s="22">
        <v>0</v>
      </c>
      <c r="F812" s="22">
        <v>0</v>
      </c>
      <c r="G812" s="22">
        <v>0</v>
      </c>
      <c r="H812" s="22">
        <v>0</v>
      </c>
      <c r="I812" s="23">
        <v>0</v>
      </c>
      <c r="J812" s="3"/>
    </row>
    <row r="813" spans="1:10" x14ac:dyDescent="0.25">
      <c r="A813" s="31" t="s">
        <v>3414</v>
      </c>
      <c r="B813" s="21" t="s">
        <v>1245</v>
      </c>
      <c r="C813" s="22">
        <v>0.71623999999999999</v>
      </c>
      <c r="D813" s="22">
        <v>2.1485099999999999</v>
      </c>
      <c r="E813" s="22">
        <v>3.2158500000000001</v>
      </c>
      <c r="F813" s="22">
        <v>3.6257200000000003</v>
      </c>
      <c r="G813" s="22">
        <v>0.30218</v>
      </c>
      <c r="H813" s="22">
        <v>7.7310100000000004</v>
      </c>
      <c r="I813" s="23">
        <v>0</v>
      </c>
      <c r="J813" s="3"/>
    </row>
    <row r="814" spans="1:10" x14ac:dyDescent="0.25">
      <c r="A814" s="31" t="s">
        <v>3415</v>
      </c>
      <c r="B814" s="21" t="s">
        <v>1247</v>
      </c>
      <c r="C814" s="22">
        <v>0.55767999999999995</v>
      </c>
      <c r="D814" s="22">
        <v>0</v>
      </c>
      <c r="E814" s="22">
        <v>0</v>
      </c>
      <c r="F814" s="22">
        <v>0</v>
      </c>
      <c r="G814" s="22">
        <v>7.5899999999999995E-3</v>
      </c>
      <c r="H814" s="22">
        <v>0</v>
      </c>
      <c r="I814" s="23">
        <v>3.7471999999999998E-2</v>
      </c>
      <c r="J814" s="3"/>
    </row>
    <row r="815" spans="1:10" x14ac:dyDescent="0.25">
      <c r="A815" s="31" t="s">
        <v>3416</v>
      </c>
      <c r="B815" s="21" t="s">
        <v>1249</v>
      </c>
      <c r="C815" s="22">
        <v>0</v>
      </c>
      <c r="D815" s="22">
        <v>0.11584</v>
      </c>
      <c r="E815" s="22">
        <v>0.10868000000000001</v>
      </c>
      <c r="F815" s="22">
        <v>3.3119999999999997E-2</v>
      </c>
      <c r="G815" s="22">
        <v>0</v>
      </c>
      <c r="H815" s="22">
        <v>0</v>
      </c>
      <c r="I815" s="23">
        <v>0.18143799999999999</v>
      </c>
      <c r="J815" s="3"/>
    </row>
    <row r="816" spans="1:10" x14ac:dyDescent="0.25">
      <c r="A816" s="31" t="s">
        <v>3417</v>
      </c>
      <c r="B816" s="21" t="s">
        <v>1251</v>
      </c>
      <c r="C816" s="22">
        <v>26.325769999999999</v>
      </c>
      <c r="D816" s="22">
        <v>70.694290000000009</v>
      </c>
      <c r="E816" s="22">
        <v>78.997630000000001</v>
      </c>
      <c r="F816" s="22">
        <v>57.105080000000001</v>
      </c>
      <c r="G816" s="22">
        <v>182.57726</v>
      </c>
      <c r="H816" s="22">
        <v>156.32336999999998</v>
      </c>
      <c r="I816" s="23">
        <v>102.54742399999999</v>
      </c>
      <c r="J816" s="3"/>
    </row>
    <row r="817" spans="1:10" x14ac:dyDescent="0.25">
      <c r="A817" s="31" t="s">
        <v>3418</v>
      </c>
      <c r="B817" s="21" t="s">
        <v>3419</v>
      </c>
      <c r="C817" s="22">
        <v>0</v>
      </c>
      <c r="D817" s="22">
        <v>0</v>
      </c>
      <c r="E817" s="22">
        <v>0</v>
      </c>
      <c r="F817" s="22">
        <v>0</v>
      </c>
      <c r="G817" s="22">
        <v>0</v>
      </c>
      <c r="H817" s="22">
        <v>0</v>
      </c>
      <c r="I817" s="23">
        <v>0</v>
      </c>
      <c r="J817" s="3"/>
    </row>
    <row r="818" spans="1:10" x14ac:dyDescent="0.25">
      <c r="A818" s="31" t="s">
        <v>3421</v>
      </c>
      <c r="B818" s="21" t="s">
        <v>1252</v>
      </c>
      <c r="C818" s="22">
        <v>1.9437600000000002</v>
      </c>
      <c r="D818" s="22">
        <v>0</v>
      </c>
      <c r="E818" s="22">
        <v>2.1236999999999999</v>
      </c>
      <c r="F818" s="22">
        <v>2.7679800000000001</v>
      </c>
      <c r="G818" s="22">
        <v>0</v>
      </c>
      <c r="H818" s="22">
        <v>0</v>
      </c>
      <c r="I818" s="23">
        <v>0</v>
      </c>
      <c r="J818" s="3"/>
    </row>
    <row r="819" spans="1:10" x14ac:dyDescent="0.25">
      <c r="A819" s="31" t="s">
        <v>3422</v>
      </c>
      <c r="B819" s="21" t="s">
        <v>3423</v>
      </c>
      <c r="C819" s="22">
        <v>0</v>
      </c>
      <c r="D819" s="22">
        <v>0</v>
      </c>
      <c r="E819" s="22">
        <v>0</v>
      </c>
      <c r="F819" s="22">
        <v>0</v>
      </c>
      <c r="G819" s="22">
        <v>0</v>
      </c>
      <c r="H819" s="22">
        <v>0</v>
      </c>
      <c r="I819" s="23">
        <v>0</v>
      </c>
      <c r="J819" s="3"/>
    </row>
    <row r="820" spans="1:10" x14ac:dyDescent="0.25">
      <c r="A820" s="31" t="s">
        <v>3424</v>
      </c>
      <c r="B820" s="21" t="s">
        <v>3425</v>
      </c>
      <c r="C820" s="22">
        <v>0</v>
      </c>
      <c r="D820" s="22">
        <v>0</v>
      </c>
      <c r="E820" s="22">
        <v>0</v>
      </c>
      <c r="F820" s="22">
        <v>2.2600000000000002E-2</v>
      </c>
      <c r="G820" s="22">
        <v>0</v>
      </c>
      <c r="H820" s="22">
        <v>1.729E-2</v>
      </c>
      <c r="I820" s="23">
        <v>0</v>
      </c>
      <c r="J820" s="3"/>
    </row>
    <row r="821" spans="1:10" ht="29.25" x14ac:dyDescent="0.25">
      <c r="A821" s="31" t="s">
        <v>3426</v>
      </c>
      <c r="B821" s="21" t="s">
        <v>3427</v>
      </c>
      <c r="C821" s="22">
        <v>0</v>
      </c>
      <c r="D821" s="22">
        <v>0</v>
      </c>
      <c r="E821" s="22">
        <v>0</v>
      </c>
      <c r="F821" s="22">
        <v>3.4090000000000002E-2</v>
      </c>
      <c r="G821" s="22">
        <v>0</v>
      </c>
      <c r="H821" s="22">
        <v>0</v>
      </c>
      <c r="I821" s="23">
        <v>0</v>
      </c>
      <c r="J821" s="3"/>
    </row>
    <row r="822" spans="1:10" x14ac:dyDescent="0.25">
      <c r="A822" s="31" t="s">
        <v>3428</v>
      </c>
      <c r="B822" s="21" t="s">
        <v>3429</v>
      </c>
      <c r="C822" s="22">
        <v>0</v>
      </c>
      <c r="D822" s="22">
        <v>0</v>
      </c>
      <c r="E822" s="22">
        <v>0</v>
      </c>
      <c r="F822" s="22">
        <v>0</v>
      </c>
      <c r="G822" s="22">
        <v>0</v>
      </c>
      <c r="H822" s="22">
        <v>0</v>
      </c>
      <c r="I822" s="23">
        <v>0</v>
      </c>
      <c r="J822" s="3"/>
    </row>
    <row r="823" spans="1:10" ht="29.25" x14ac:dyDescent="0.25">
      <c r="A823" s="31" t="s">
        <v>3430</v>
      </c>
      <c r="B823" s="21" t="s">
        <v>1254</v>
      </c>
      <c r="C823" s="22">
        <v>0</v>
      </c>
      <c r="D823" s="22">
        <v>0.13905000000000001</v>
      </c>
      <c r="E823" s="22">
        <v>0.81885000000000008</v>
      </c>
      <c r="F823" s="22">
        <v>2.3284099999999999</v>
      </c>
      <c r="G823" s="22">
        <v>0.11468</v>
      </c>
      <c r="H823" s="22">
        <v>29.352509999999999</v>
      </c>
      <c r="I823" s="23">
        <v>18.882561999999997</v>
      </c>
      <c r="J823" s="3"/>
    </row>
    <row r="824" spans="1:10" x14ac:dyDescent="0.25">
      <c r="A824" s="31" t="s">
        <v>3431</v>
      </c>
      <c r="B824" s="21" t="s">
        <v>3432</v>
      </c>
      <c r="C824" s="22">
        <v>0</v>
      </c>
      <c r="D824" s="22">
        <v>0</v>
      </c>
      <c r="E824" s="22">
        <v>0</v>
      </c>
      <c r="F824" s="22">
        <v>0</v>
      </c>
      <c r="G824" s="22">
        <v>0</v>
      </c>
      <c r="H824" s="22">
        <v>0</v>
      </c>
      <c r="I824" s="23">
        <v>0</v>
      </c>
      <c r="J824" s="3"/>
    </row>
    <row r="825" spans="1:10" x14ac:dyDescent="0.25">
      <c r="A825" s="31" t="s">
        <v>3433</v>
      </c>
      <c r="B825" s="21" t="s">
        <v>3434</v>
      </c>
      <c r="C825" s="22">
        <v>0</v>
      </c>
      <c r="D825" s="22">
        <v>0</v>
      </c>
      <c r="E825" s="22">
        <v>0</v>
      </c>
      <c r="F825" s="22">
        <v>0</v>
      </c>
      <c r="G825" s="22">
        <v>0</v>
      </c>
      <c r="H825" s="22">
        <v>0</v>
      </c>
      <c r="I825" s="23">
        <v>0</v>
      </c>
      <c r="J825" s="3"/>
    </row>
    <row r="826" spans="1:10" x14ac:dyDescent="0.25">
      <c r="A826" s="31" t="s">
        <v>3435</v>
      </c>
      <c r="B826" s="21" t="s">
        <v>3436</v>
      </c>
      <c r="C826" s="22">
        <v>0</v>
      </c>
      <c r="D826" s="22">
        <v>0</v>
      </c>
      <c r="E826" s="22">
        <v>0</v>
      </c>
      <c r="F826" s="22">
        <v>0</v>
      </c>
      <c r="G826" s="22">
        <v>0</v>
      </c>
      <c r="H826" s="22">
        <v>0</v>
      </c>
      <c r="I826" s="23">
        <v>0</v>
      </c>
      <c r="J826" s="3"/>
    </row>
    <row r="827" spans="1:10" x14ac:dyDescent="0.25">
      <c r="A827" s="31" t="s">
        <v>3437</v>
      </c>
      <c r="B827" s="21" t="s">
        <v>3438</v>
      </c>
      <c r="C827" s="22">
        <v>0</v>
      </c>
      <c r="D827" s="22">
        <v>0</v>
      </c>
      <c r="E827" s="22">
        <v>0</v>
      </c>
      <c r="F827" s="22">
        <v>0</v>
      </c>
      <c r="G827" s="22">
        <v>0</v>
      </c>
      <c r="H827" s="22">
        <v>0</v>
      </c>
      <c r="I827" s="23">
        <v>0</v>
      </c>
      <c r="J827" s="3"/>
    </row>
    <row r="828" spans="1:10" ht="29.25" x14ac:dyDescent="0.25">
      <c r="A828" s="31" t="s">
        <v>3439</v>
      </c>
      <c r="B828" s="21" t="s">
        <v>3440</v>
      </c>
      <c r="C828" s="22">
        <v>0</v>
      </c>
      <c r="D828" s="22">
        <v>0</v>
      </c>
      <c r="E828" s="22">
        <v>0</v>
      </c>
      <c r="F828" s="22">
        <v>0</v>
      </c>
      <c r="G828" s="22">
        <v>0</v>
      </c>
      <c r="H828" s="22">
        <v>0</v>
      </c>
      <c r="I828" s="23">
        <v>0</v>
      </c>
      <c r="J828" s="3"/>
    </row>
    <row r="829" spans="1:10" ht="29.25" x14ac:dyDescent="0.25">
      <c r="A829" s="31" t="s">
        <v>3441</v>
      </c>
      <c r="B829" s="21" t="s">
        <v>1256</v>
      </c>
      <c r="C829" s="22">
        <v>1.5396508679999998</v>
      </c>
      <c r="D829" s="22">
        <v>5.1369999999999999E-2</v>
      </c>
      <c r="E829" s="22">
        <v>0</v>
      </c>
      <c r="F829" s="22">
        <v>0</v>
      </c>
      <c r="G829" s="22">
        <v>7.0493900000000007</v>
      </c>
      <c r="H829" s="22">
        <v>0</v>
      </c>
      <c r="I829" s="23">
        <v>0.355319</v>
      </c>
      <c r="J829" s="3"/>
    </row>
    <row r="830" spans="1:10" x14ac:dyDescent="0.25">
      <c r="A830" s="31" t="s">
        <v>3442</v>
      </c>
      <c r="B830" s="21" t="s">
        <v>1258</v>
      </c>
      <c r="C830" s="22">
        <v>0</v>
      </c>
      <c r="D830" s="22">
        <v>0.29981999999999998</v>
      </c>
      <c r="E830" s="22">
        <v>1.4137099999999998</v>
      </c>
      <c r="F830" s="22">
        <v>0.56786040000000004</v>
      </c>
      <c r="G830" s="22">
        <v>12.651736000000001</v>
      </c>
      <c r="H830" s="22">
        <v>1.7010799999999999</v>
      </c>
      <c r="I830" s="23">
        <v>0.744421</v>
      </c>
      <c r="J830" s="3"/>
    </row>
    <row r="831" spans="1:10" ht="29.25" x14ac:dyDescent="0.25">
      <c r="A831" s="31" t="s">
        <v>3443</v>
      </c>
      <c r="B831" s="21" t="s">
        <v>3444</v>
      </c>
      <c r="C831" s="22">
        <v>0</v>
      </c>
      <c r="D831" s="22">
        <v>0</v>
      </c>
      <c r="E831" s="22">
        <v>0.42125999999999997</v>
      </c>
      <c r="F831" s="22">
        <v>1.4457899999999999</v>
      </c>
      <c r="G831" s="22">
        <v>1.4149179999999999</v>
      </c>
      <c r="H831" s="22">
        <v>0.75161999999999995</v>
      </c>
      <c r="I831" s="23">
        <v>1.8461189999999998</v>
      </c>
      <c r="J831" s="3"/>
    </row>
    <row r="832" spans="1:10" x14ac:dyDescent="0.25">
      <c r="A832" s="33" t="s">
        <v>3445</v>
      </c>
      <c r="B832" s="26" t="s">
        <v>3446</v>
      </c>
      <c r="C832" s="27">
        <v>0</v>
      </c>
      <c r="D832" s="27">
        <v>0</v>
      </c>
      <c r="E832" s="27">
        <v>7.1620000000000003E-2</v>
      </c>
      <c r="F832" s="27">
        <v>0</v>
      </c>
      <c r="G832" s="27">
        <v>0</v>
      </c>
      <c r="H832" s="27">
        <v>9.6300000000000014E-3</v>
      </c>
      <c r="I832" s="28">
        <v>0</v>
      </c>
      <c r="J832" s="3"/>
    </row>
    <row r="833" spans="1:10" ht="29.25" x14ac:dyDescent="0.25">
      <c r="A833" s="31" t="s">
        <v>3447</v>
      </c>
      <c r="B833" s="21" t="s">
        <v>3448</v>
      </c>
      <c r="C833" s="22">
        <v>0</v>
      </c>
      <c r="D833" s="22">
        <v>0</v>
      </c>
      <c r="E833" s="22">
        <v>0</v>
      </c>
      <c r="F833" s="22">
        <v>0</v>
      </c>
      <c r="G833" s="22">
        <v>0</v>
      </c>
      <c r="H833" s="22">
        <v>0</v>
      </c>
      <c r="I833" s="23">
        <v>1.449101</v>
      </c>
      <c r="J833" s="3"/>
    </row>
    <row r="834" spans="1:10" ht="29.25" x14ac:dyDescent="0.25">
      <c r="A834" s="32" t="s">
        <v>3449</v>
      </c>
      <c r="B834" s="42" t="s">
        <v>1260</v>
      </c>
      <c r="C834" s="22">
        <v>1.0926199999999999</v>
      </c>
      <c r="D834" s="22">
        <v>4.2810000000000001E-2</v>
      </c>
      <c r="E834" s="22">
        <v>0</v>
      </c>
      <c r="F834" s="22">
        <v>0</v>
      </c>
      <c r="G834" s="22">
        <v>0</v>
      </c>
      <c r="H834" s="22">
        <v>0</v>
      </c>
      <c r="I834" s="23">
        <v>0</v>
      </c>
      <c r="J834" s="3"/>
    </row>
    <row r="835" spans="1:10" ht="29.25" x14ac:dyDescent="0.25">
      <c r="A835" s="31" t="s">
        <v>3450</v>
      </c>
      <c r="B835" s="21" t="s">
        <v>3451</v>
      </c>
      <c r="C835" s="22">
        <v>0</v>
      </c>
      <c r="D835" s="22">
        <v>0</v>
      </c>
      <c r="E835" s="22">
        <v>0</v>
      </c>
      <c r="F835" s="22">
        <v>0</v>
      </c>
      <c r="G835" s="22">
        <v>0</v>
      </c>
      <c r="H835" s="22">
        <v>1.33945</v>
      </c>
      <c r="I835" s="23">
        <v>0</v>
      </c>
      <c r="J835" s="3"/>
    </row>
    <row r="836" spans="1:10" x14ac:dyDescent="0.25">
      <c r="A836" s="31" t="s">
        <v>3452</v>
      </c>
      <c r="B836" s="21" t="s">
        <v>1262</v>
      </c>
      <c r="C836" s="22">
        <v>0</v>
      </c>
      <c r="D836" s="22">
        <v>9.7218199999999992</v>
      </c>
      <c r="E836" s="22">
        <v>6.8247200000000001</v>
      </c>
      <c r="F836" s="22">
        <v>0</v>
      </c>
      <c r="G836" s="22">
        <v>0</v>
      </c>
      <c r="H836" s="22">
        <v>0.11090999999999999</v>
      </c>
      <c r="I836" s="23">
        <v>0</v>
      </c>
      <c r="J836" s="3"/>
    </row>
    <row r="837" spans="1:10" x14ac:dyDescent="0.25">
      <c r="A837" s="31" t="s">
        <v>3453</v>
      </c>
      <c r="B837" s="21" t="s">
        <v>3454</v>
      </c>
      <c r="C837" s="22">
        <v>0</v>
      </c>
      <c r="D837" s="22">
        <v>0</v>
      </c>
      <c r="E837" s="22">
        <v>0</v>
      </c>
      <c r="F837" s="22">
        <v>0</v>
      </c>
      <c r="G837" s="22">
        <v>0</v>
      </c>
      <c r="H837" s="22">
        <v>0.57965</v>
      </c>
      <c r="I837" s="23">
        <v>9.6456999999999987E-2</v>
      </c>
      <c r="J837" s="3"/>
    </row>
    <row r="838" spans="1:10" x14ac:dyDescent="0.25">
      <c r="A838" s="31" t="s">
        <v>3455</v>
      </c>
      <c r="B838" s="21" t="s">
        <v>3456</v>
      </c>
      <c r="C838" s="22">
        <v>0</v>
      </c>
      <c r="D838" s="22">
        <v>0</v>
      </c>
      <c r="E838" s="22">
        <v>0</v>
      </c>
      <c r="F838" s="22">
        <v>0</v>
      </c>
      <c r="G838" s="22">
        <v>0</v>
      </c>
      <c r="H838" s="22">
        <v>0</v>
      </c>
      <c r="I838" s="23">
        <v>0</v>
      </c>
      <c r="J838" s="3"/>
    </row>
    <row r="839" spans="1:10" x14ac:dyDescent="0.25">
      <c r="A839" s="31" t="s">
        <v>3457</v>
      </c>
      <c r="B839" s="21" t="s">
        <v>3458</v>
      </c>
      <c r="C839" s="22">
        <v>0</v>
      </c>
      <c r="D839" s="22">
        <v>0</v>
      </c>
      <c r="E839" s="22">
        <v>15.695069124</v>
      </c>
      <c r="F839" s="22">
        <v>3.0533899999999998</v>
      </c>
      <c r="G839" s="22">
        <v>0.12211</v>
      </c>
      <c r="H839" s="22">
        <v>0</v>
      </c>
      <c r="I839" s="23">
        <v>1.4523999999999999E-2</v>
      </c>
      <c r="J839" s="3"/>
    </row>
    <row r="840" spans="1:10" x14ac:dyDescent="0.25">
      <c r="A840" s="31" t="s">
        <v>3459</v>
      </c>
      <c r="B840" s="21" t="s">
        <v>3460</v>
      </c>
      <c r="C840" s="22">
        <v>0</v>
      </c>
      <c r="D840" s="22">
        <v>0</v>
      </c>
      <c r="E840" s="22">
        <v>6.0819999999999999E-2</v>
      </c>
      <c r="F840" s="22">
        <v>0</v>
      </c>
      <c r="G840" s="22">
        <v>0</v>
      </c>
      <c r="H840" s="22">
        <v>0</v>
      </c>
      <c r="I840" s="23">
        <v>0</v>
      </c>
      <c r="J840" s="3"/>
    </row>
    <row r="841" spans="1:10" ht="29.25" x14ac:dyDescent="0.25">
      <c r="A841" s="31" t="s">
        <v>3461</v>
      </c>
      <c r="B841" s="21" t="s">
        <v>1264</v>
      </c>
      <c r="C841" s="22">
        <v>0</v>
      </c>
      <c r="D841" s="22">
        <v>1.0917399999999999</v>
      </c>
      <c r="E841" s="22">
        <v>4.3082200000000004</v>
      </c>
      <c r="F841" s="22">
        <v>0.16319999999999998</v>
      </c>
      <c r="G841" s="22">
        <v>0.30660000000000004</v>
      </c>
      <c r="H841" s="22">
        <v>5.6321599999999998</v>
      </c>
      <c r="I841" s="23">
        <v>0.25311699999999998</v>
      </c>
      <c r="J841" s="3"/>
    </row>
    <row r="842" spans="1:10" ht="29.25" x14ac:dyDescent="0.25">
      <c r="A842" s="31" t="s">
        <v>3462</v>
      </c>
      <c r="B842" s="21" t="s">
        <v>1266</v>
      </c>
      <c r="C842" s="22">
        <v>0</v>
      </c>
      <c r="D842" s="22">
        <v>1.57497</v>
      </c>
      <c r="E842" s="22">
        <v>0</v>
      </c>
      <c r="F842" s="22">
        <v>0</v>
      </c>
      <c r="G842" s="22">
        <v>0</v>
      </c>
      <c r="H842" s="22">
        <v>0</v>
      </c>
      <c r="I842" s="23">
        <v>0</v>
      </c>
      <c r="J842" s="3"/>
    </row>
    <row r="843" spans="1:10" ht="29.25" x14ac:dyDescent="0.25">
      <c r="A843" s="31" t="s">
        <v>3463</v>
      </c>
      <c r="B843" s="21" t="s">
        <v>3464</v>
      </c>
      <c r="C843" s="22">
        <v>0</v>
      </c>
      <c r="D843" s="22">
        <v>0</v>
      </c>
      <c r="E843" s="22">
        <v>5.4784800000000002</v>
      </c>
      <c r="F843" s="22">
        <v>1.5647400000000002</v>
      </c>
      <c r="G843" s="22">
        <v>1.8602400000000001</v>
      </c>
      <c r="H843" s="22">
        <v>5.6334900000000001</v>
      </c>
      <c r="I843" s="23">
        <v>0</v>
      </c>
      <c r="J843" s="3"/>
    </row>
    <row r="844" spans="1:10" x14ac:dyDescent="0.25">
      <c r="A844" s="31" t="s">
        <v>3465</v>
      </c>
      <c r="B844" s="21" t="s">
        <v>3466</v>
      </c>
      <c r="C844" s="22">
        <v>0</v>
      </c>
      <c r="D844" s="22">
        <v>0</v>
      </c>
      <c r="E844" s="22">
        <v>0.27975</v>
      </c>
      <c r="F844" s="22">
        <v>0</v>
      </c>
      <c r="G844" s="22">
        <v>0.87209999999999999</v>
      </c>
      <c r="H844" s="22">
        <v>1.4018700000000002</v>
      </c>
      <c r="I844" s="23">
        <v>7.1509000000000003E-2</v>
      </c>
      <c r="J844" s="3"/>
    </row>
    <row r="845" spans="1:10" x14ac:dyDescent="0.25">
      <c r="A845" s="31" t="s">
        <v>3467</v>
      </c>
      <c r="B845" s="21" t="s">
        <v>1267</v>
      </c>
      <c r="C845" s="22">
        <v>0.100611756</v>
      </c>
      <c r="D845" s="22">
        <v>0.14402000000000001</v>
      </c>
      <c r="E845" s="22">
        <v>4.2717099999999997</v>
      </c>
      <c r="F845" s="22">
        <v>4.5697300000000007</v>
      </c>
      <c r="G845" s="22">
        <v>6.8447839999999998</v>
      </c>
      <c r="H845" s="22">
        <v>2.5821999999999998</v>
      </c>
      <c r="I845" s="23">
        <v>4.9298510000000002</v>
      </c>
      <c r="J845" s="3"/>
    </row>
    <row r="846" spans="1:10" x14ac:dyDescent="0.25">
      <c r="A846" s="31" t="s">
        <v>3468</v>
      </c>
      <c r="B846" s="21" t="s">
        <v>1269</v>
      </c>
      <c r="C846" s="22">
        <v>4.4184672000000008E-2</v>
      </c>
      <c r="D846" s="22">
        <v>0</v>
      </c>
      <c r="E846" s="22">
        <v>0.1157</v>
      </c>
      <c r="F846" s="22">
        <v>0.14698</v>
      </c>
      <c r="G846" s="22">
        <v>0.29320000000000002</v>
      </c>
      <c r="H846" s="22">
        <v>0</v>
      </c>
      <c r="I846" s="23">
        <v>0</v>
      </c>
      <c r="J846" s="3"/>
    </row>
    <row r="847" spans="1:10" x14ac:dyDescent="0.25">
      <c r="A847" s="31" t="s">
        <v>3469</v>
      </c>
      <c r="B847" s="21" t="s">
        <v>3470</v>
      </c>
      <c r="C847" s="22">
        <v>0</v>
      </c>
      <c r="D847" s="22">
        <v>0</v>
      </c>
      <c r="E847" s="22">
        <v>0</v>
      </c>
      <c r="F847" s="22">
        <v>2.4559999999999998E-2</v>
      </c>
      <c r="G847" s="22">
        <v>0</v>
      </c>
      <c r="H847" s="22">
        <v>0</v>
      </c>
      <c r="I847" s="23">
        <v>0</v>
      </c>
      <c r="J847" s="3"/>
    </row>
    <row r="848" spans="1:10" x14ac:dyDescent="0.25">
      <c r="A848" s="31" t="s">
        <v>3471</v>
      </c>
      <c r="B848" s="21" t="s">
        <v>3472</v>
      </c>
      <c r="C848" s="22">
        <v>0</v>
      </c>
      <c r="D848" s="22">
        <v>0</v>
      </c>
      <c r="E848" s="22">
        <v>0</v>
      </c>
      <c r="F848" s="22">
        <v>0</v>
      </c>
      <c r="G848" s="22">
        <v>0</v>
      </c>
      <c r="H848" s="22">
        <v>0</v>
      </c>
      <c r="I848" s="23">
        <v>0</v>
      </c>
      <c r="J848" s="3"/>
    </row>
    <row r="849" spans="1:10" x14ac:dyDescent="0.25">
      <c r="A849" s="31" t="s">
        <v>3473</v>
      </c>
      <c r="B849" s="21" t="s">
        <v>3474</v>
      </c>
      <c r="C849" s="22">
        <v>0</v>
      </c>
      <c r="D849" s="22">
        <v>0</v>
      </c>
      <c r="E849" s="22">
        <v>0</v>
      </c>
      <c r="F849" s="22">
        <v>0</v>
      </c>
      <c r="G849" s="22">
        <v>0</v>
      </c>
      <c r="H849" s="22">
        <v>1.6199999999999999E-2</v>
      </c>
      <c r="I849" s="23">
        <v>0</v>
      </c>
      <c r="J849" s="3"/>
    </row>
    <row r="850" spans="1:10" x14ac:dyDescent="0.25">
      <c r="A850" s="31" t="s">
        <v>3475</v>
      </c>
      <c r="B850" s="21" t="s">
        <v>1271</v>
      </c>
      <c r="C850" s="22">
        <v>0</v>
      </c>
      <c r="D850" s="22">
        <v>26.098830000000003</v>
      </c>
      <c r="E850" s="22">
        <v>1.4745700000000002</v>
      </c>
      <c r="F850" s="22">
        <v>0.18766000000000002</v>
      </c>
      <c r="G850" s="22">
        <v>2.1927800000000004</v>
      </c>
      <c r="H850" s="22">
        <v>8.1821199999999994</v>
      </c>
      <c r="I850" s="23">
        <v>2.2701170000000004</v>
      </c>
      <c r="J850" s="3"/>
    </row>
    <row r="851" spans="1:10" x14ac:dyDescent="0.25">
      <c r="A851" s="31" t="s">
        <v>3476</v>
      </c>
      <c r="B851" s="21" t="s">
        <v>3477</v>
      </c>
      <c r="C851" s="22">
        <v>0</v>
      </c>
      <c r="D851" s="22">
        <v>0</v>
      </c>
      <c r="E851" s="22">
        <v>2.87907</v>
      </c>
      <c r="F851" s="22">
        <v>2.5276700000000001</v>
      </c>
      <c r="G851" s="22">
        <v>4.7730500000000005</v>
      </c>
      <c r="H851" s="22">
        <v>7.266049999999999</v>
      </c>
      <c r="I851" s="23">
        <v>11.037029</v>
      </c>
      <c r="J851" s="3"/>
    </row>
    <row r="852" spans="1:10" x14ac:dyDescent="0.25">
      <c r="A852" s="31" t="s">
        <v>3478</v>
      </c>
      <c r="B852" s="21" t="s">
        <v>1057</v>
      </c>
      <c r="C852" s="22">
        <v>43.274610000000003</v>
      </c>
      <c r="D852" s="22">
        <v>15.947220000000002</v>
      </c>
      <c r="E852" s="22">
        <v>12.879429999999999</v>
      </c>
      <c r="F852" s="22">
        <v>0</v>
      </c>
      <c r="G852" s="22">
        <v>0</v>
      </c>
      <c r="H852" s="22">
        <v>0</v>
      </c>
      <c r="I852" s="23">
        <v>0</v>
      </c>
      <c r="J852" s="3"/>
    </row>
    <row r="853" spans="1:10" x14ac:dyDescent="0.25">
      <c r="A853" s="32" t="s">
        <v>3479</v>
      </c>
      <c r="B853" s="42" t="s">
        <v>1274</v>
      </c>
      <c r="C853" s="22">
        <v>4.1579999999999999E-2</v>
      </c>
      <c r="D853" s="22">
        <v>14.651899999999999</v>
      </c>
      <c r="E853" s="22">
        <v>2.5208600000000003</v>
      </c>
      <c r="F853" s="22">
        <v>0</v>
      </c>
      <c r="G853" s="22">
        <v>0.39985700000000002</v>
      </c>
      <c r="H853" s="22">
        <v>4.6670000000000003E-2</v>
      </c>
      <c r="I853" s="23">
        <v>0</v>
      </c>
      <c r="J853" s="3"/>
    </row>
    <row r="854" spans="1:10" x14ac:dyDescent="0.25">
      <c r="A854" s="31" t="s">
        <v>3480</v>
      </c>
      <c r="B854" s="21" t="s">
        <v>3481</v>
      </c>
      <c r="C854" s="22">
        <v>0</v>
      </c>
      <c r="D854" s="22">
        <v>0</v>
      </c>
      <c r="E854" s="22">
        <v>0</v>
      </c>
      <c r="F854" s="22">
        <v>0</v>
      </c>
      <c r="G854" s="22">
        <v>0</v>
      </c>
      <c r="H854" s="22">
        <v>0</v>
      </c>
      <c r="I854" s="23">
        <v>0</v>
      </c>
      <c r="J854" s="3"/>
    </row>
    <row r="855" spans="1:10" x14ac:dyDescent="0.25">
      <c r="A855" s="31" t="s">
        <v>3482</v>
      </c>
      <c r="B855" s="21" t="s">
        <v>1276</v>
      </c>
      <c r="C855" s="22">
        <v>0</v>
      </c>
      <c r="D855" s="22">
        <v>0.25041999999999998</v>
      </c>
      <c r="E855" s="22">
        <v>0</v>
      </c>
      <c r="F855" s="22">
        <v>0</v>
      </c>
      <c r="G855" s="22">
        <v>0</v>
      </c>
      <c r="H855" s="22">
        <v>7.7178500000000003</v>
      </c>
      <c r="I855" s="23">
        <v>0</v>
      </c>
      <c r="J855" s="3"/>
    </row>
    <row r="856" spans="1:10" x14ac:dyDescent="0.25">
      <c r="A856" s="31" t="s">
        <v>3483</v>
      </c>
      <c r="B856" s="21" t="s">
        <v>1277</v>
      </c>
      <c r="C856" s="22">
        <v>0</v>
      </c>
      <c r="D856" s="22">
        <v>0.14094000000000001</v>
      </c>
      <c r="E856" s="22">
        <v>0</v>
      </c>
      <c r="F856" s="22">
        <v>0</v>
      </c>
      <c r="G856" s="22">
        <v>55.92568</v>
      </c>
      <c r="H856" s="22">
        <v>51.926270000000002</v>
      </c>
      <c r="I856" s="23">
        <v>49.053547000000009</v>
      </c>
      <c r="J856" s="3"/>
    </row>
    <row r="857" spans="1:10" x14ac:dyDescent="0.25">
      <c r="A857" s="31" t="s">
        <v>3484</v>
      </c>
      <c r="B857" s="21" t="s">
        <v>3485</v>
      </c>
      <c r="C857" s="22">
        <v>0</v>
      </c>
      <c r="D857" s="22">
        <v>0</v>
      </c>
      <c r="E857" s="22">
        <v>0</v>
      </c>
      <c r="F857" s="22">
        <v>0</v>
      </c>
      <c r="G857" s="22">
        <v>0.10054</v>
      </c>
      <c r="H857" s="22">
        <v>0</v>
      </c>
      <c r="I857" s="23">
        <v>0</v>
      </c>
      <c r="J857" s="3"/>
    </row>
    <row r="858" spans="1:10" x14ac:dyDescent="0.25">
      <c r="A858" s="31" t="s">
        <v>3486</v>
      </c>
      <c r="B858" s="21" t="s">
        <v>3487</v>
      </c>
      <c r="C858" s="22">
        <v>0</v>
      </c>
      <c r="D858" s="22">
        <v>0</v>
      </c>
      <c r="E858" s="22">
        <v>0</v>
      </c>
      <c r="F858" s="22">
        <v>0</v>
      </c>
      <c r="G858" s="22">
        <v>0</v>
      </c>
      <c r="H858" s="22">
        <v>0</v>
      </c>
      <c r="I858" s="23">
        <v>0</v>
      </c>
      <c r="J858" s="3"/>
    </row>
    <row r="859" spans="1:10" x14ac:dyDescent="0.25">
      <c r="A859" s="31" t="s">
        <v>3488</v>
      </c>
      <c r="B859" s="21" t="s">
        <v>3489</v>
      </c>
      <c r="C859" s="22">
        <v>0</v>
      </c>
      <c r="D859" s="22">
        <v>0</v>
      </c>
      <c r="E859" s="22">
        <v>0</v>
      </c>
      <c r="F859" s="22">
        <v>0.13113</v>
      </c>
      <c r="G859" s="22">
        <v>0</v>
      </c>
      <c r="H859" s="22">
        <v>0</v>
      </c>
      <c r="I859" s="23">
        <v>0</v>
      </c>
      <c r="J859" s="3"/>
    </row>
    <row r="860" spans="1:10" ht="29.25" x14ac:dyDescent="0.25">
      <c r="A860" s="31" t="s">
        <v>3490</v>
      </c>
      <c r="B860" s="21" t="s">
        <v>1279</v>
      </c>
      <c r="C860" s="22">
        <v>0</v>
      </c>
      <c r="D860" s="22">
        <v>0.58394000000000001</v>
      </c>
      <c r="E860" s="22">
        <v>0</v>
      </c>
      <c r="F860" s="22">
        <v>0.12206</v>
      </c>
      <c r="G860" s="22">
        <v>0</v>
      </c>
      <c r="H860" s="22">
        <v>0.66967999999999994</v>
      </c>
      <c r="I860" s="23">
        <v>0</v>
      </c>
      <c r="J860" s="3"/>
    </row>
    <row r="861" spans="1:10" x14ac:dyDescent="0.25">
      <c r="A861" s="31" t="s">
        <v>3491</v>
      </c>
      <c r="B861" s="21" t="s">
        <v>1281</v>
      </c>
      <c r="C861" s="22">
        <v>1.414618548</v>
      </c>
      <c r="D861" s="22">
        <v>29.010252000000001</v>
      </c>
      <c r="E861" s="22">
        <v>0.98988999999999994</v>
      </c>
      <c r="F861" s="22">
        <v>6.6667899999999998</v>
      </c>
      <c r="G861" s="22">
        <v>0.25137999999999999</v>
      </c>
      <c r="H861" s="22">
        <v>0</v>
      </c>
      <c r="I861" s="23">
        <v>0</v>
      </c>
      <c r="J861" s="3"/>
    </row>
    <row r="862" spans="1:10" x14ac:dyDescent="0.25">
      <c r="A862" s="31" t="s">
        <v>3492</v>
      </c>
      <c r="B862" s="21" t="s">
        <v>3493</v>
      </c>
      <c r="C862" s="22">
        <v>0</v>
      </c>
      <c r="D862" s="22">
        <v>0</v>
      </c>
      <c r="E862" s="22">
        <v>0</v>
      </c>
      <c r="F862" s="22">
        <v>0</v>
      </c>
      <c r="G862" s="22">
        <v>0</v>
      </c>
      <c r="H862" s="22">
        <v>0</v>
      </c>
      <c r="I862" s="23">
        <v>0</v>
      </c>
      <c r="J862" s="3"/>
    </row>
    <row r="863" spans="1:10" x14ac:dyDescent="0.25">
      <c r="A863" s="31" t="s">
        <v>3494</v>
      </c>
      <c r="B863" s="21" t="s">
        <v>3495</v>
      </c>
      <c r="C863" s="22">
        <v>0</v>
      </c>
      <c r="D863" s="22">
        <v>0</v>
      </c>
      <c r="E863" s="22">
        <v>0</v>
      </c>
      <c r="F863" s="22">
        <v>0</v>
      </c>
      <c r="G863" s="22">
        <v>0</v>
      </c>
      <c r="H863" s="22">
        <v>0</v>
      </c>
      <c r="I863" s="23">
        <v>0</v>
      </c>
      <c r="J863" s="3"/>
    </row>
    <row r="864" spans="1:10" x14ac:dyDescent="0.25">
      <c r="A864" s="31" t="s">
        <v>3496</v>
      </c>
      <c r="B864" s="21" t="s">
        <v>3497</v>
      </c>
      <c r="C864" s="22">
        <v>0</v>
      </c>
      <c r="D864" s="22">
        <v>0</v>
      </c>
      <c r="E864" s="22">
        <v>0</v>
      </c>
      <c r="F864" s="22">
        <v>0</v>
      </c>
      <c r="G864" s="22">
        <v>6.2950000000000006E-2</v>
      </c>
      <c r="H864" s="22">
        <v>0</v>
      </c>
      <c r="I864" s="23">
        <v>0</v>
      </c>
      <c r="J864" s="3"/>
    </row>
    <row r="865" spans="1:10" x14ac:dyDescent="0.25">
      <c r="A865" s="31" t="s">
        <v>3498</v>
      </c>
      <c r="B865" s="21" t="s">
        <v>1283</v>
      </c>
      <c r="C865" s="22">
        <v>0.83722000000000008</v>
      </c>
      <c r="D865" s="22">
        <v>0.27048047600000003</v>
      </c>
      <c r="E865" s="22">
        <v>0.68442000000000003</v>
      </c>
      <c r="F865" s="22">
        <v>2.1013843999999997</v>
      </c>
      <c r="G865" s="22">
        <v>4.5626229999999994</v>
      </c>
      <c r="H865" s="22">
        <v>14.15714</v>
      </c>
      <c r="I865" s="23">
        <v>0.163573</v>
      </c>
      <c r="J865" s="3"/>
    </row>
    <row r="866" spans="1:10" ht="29.25" x14ac:dyDescent="0.25">
      <c r="A866" s="31" t="s">
        <v>3499</v>
      </c>
      <c r="B866" s="21" t="s">
        <v>1285</v>
      </c>
      <c r="C866" s="22">
        <v>3.5862716400000001</v>
      </c>
      <c r="D866" s="22">
        <v>0</v>
      </c>
      <c r="E866" s="22">
        <v>0</v>
      </c>
      <c r="F866" s="22">
        <v>0</v>
      </c>
      <c r="G866" s="22">
        <v>5.289E-2</v>
      </c>
      <c r="H866" s="22">
        <v>0</v>
      </c>
      <c r="I866" s="23">
        <v>0</v>
      </c>
      <c r="J866" s="3"/>
    </row>
    <row r="867" spans="1:10" x14ac:dyDescent="0.25">
      <c r="A867" s="33" t="s">
        <v>3500</v>
      </c>
      <c r="B867" s="26" t="s">
        <v>3501</v>
      </c>
      <c r="C867" s="27">
        <v>0</v>
      </c>
      <c r="D867" s="27">
        <v>0</v>
      </c>
      <c r="E867" s="27">
        <v>0</v>
      </c>
      <c r="F867" s="27">
        <v>0</v>
      </c>
      <c r="G867" s="27">
        <v>0</v>
      </c>
      <c r="H867" s="27">
        <v>0</v>
      </c>
      <c r="I867" s="28">
        <v>0</v>
      </c>
      <c r="J867" s="3"/>
    </row>
    <row r="868" spans="1:10" ht="29.25" x14ac:dyDescent="0.25">
      <c r="A868" s="31" t="s">
        <v>3502</v>
      </c>
      <c r="B868" s="21" t="s">
        <v>3503</v>
      </c>
      <c r="C868" s="22">
        <v>0</v>
      </c>
      <c r="D868" s="22">
        <v>0</v>
      </c>
      <c r="E868" s="22">
        <v>0</v>
      </c>
      <c r="F868" s="22">
        <v>0</v>
      </c>
      <c r="G868" s="22">
        <v>0</v>
      </c>
      <c r="H868" s="22">
        <v>0</v>
      </c>
      <c r="I868" s="23">
        <v>0</v>
      </c>
      <c r="J868" s="3"/>
    </row>
    <row r="869" spans="1:10" x14ac:dyDescent="0.25">
      <c r="A869" s="31" t="s">
        <v>3504</v>
      </c>
      <c r="B869" s="21" t="s">
        <v>1287</v>
      </c>
      <c r="C869" s="22">
        <v>5.6812500000000004</v>
      </c>
      <c r="D869" s="22">
        <v>0</v>
      </c>
      <c r="E869" s="22">
        <v>2.5834800000000002</v>
      </c>
      <c r="F869" s="22">
        <v>0.66260000000000008</v>
      </c>
      <c r="G869" s="22">
        <v>0.14744499999999999</v>
      </c>
      <c r="H869" s="22">
        <v>4.1267899999999997</v>
      </c>
      <c r="I869" s="23">
        <v>0</v>
      </c>
      <c r="J869" s="3"/>
    </row>
    <row r="870" spans="1:10" ht="29.25" x14ac:dyDescent="0.25">
      <c r="A870" s="31" t="s">
        <v>3505</v>
      </c>
      <c r="B870" s="21" t="s">
        <v>3506</v>
      </c>
      <c r="C870" s="22">
        <v>0</v>
      </c>
      <c r="D870" s="22">
        <v>0</v>
      </c>
      <c r="E870" s="22">
        <v>0</v>
      </c>
      <c r="F870" s="22">
        <v>0</v>
      </c>
      <c r="G870" s="22">
        <v>2.307E-2</v>
      </c>
      <c r="H870" s="22">
        <v>0</v>
      </c>
      <c r="I870" s="23">
        <v>0</v>
      </c>
      <c r="J870" s="3"/>
    </row>
    <row r="871" spans="1:10" x14ac:dyDescent="0.25">
      <c r="A871" s="31" t="s">
        <v>3507</v>
      </c>
      <c r="B871" s="21" t="s">
        <v>1289</v>
      </c>
      <c r="C871" s="22">
        <v>1.865057516</v>
      </c>
      <c r="D871" s="22">
        <v>1.4227100000000001</v>
      </c>
      <c r="E871" s="22">
        <v>3.8426</v>
      </c>
      <c r="F871" s="22">
        <v>0</v>
      </c>
      <c r="G871" s="22">
        <v>0.22416700000000001</v>
      </c>
      <c r="H871" s="22">
        <v>1.36372</v>
      </c>
      <c r="I871" s="23">
        <v>15.173726</v>
      </c>
      <c r="J871" s="3"/>
    </row>
    <row r="872" spans="1:10" x14ac:dyDescent="0.25">
      <c r="A872" s="31" t="s">
        <v>3508</v>
      </c>
      <c r="B872" s="21" t="s">
        <v>1291</v>
      </c>
      <c r="C872" s="22">
        <v>6.5183999999999997</v>
      </c>
      <c r="D872" s="22">
        <v>9.0842500000000008</v>
      </c>
      <c r="E872" s="22">
        <v>9.0842500000000008</v>
      </c>
      <c r="F872" s="22">
        <v>0.16332240000000001</v>
      </c>
      <c r="G872" s="22">
        <v>0</v>
      </c>
      <c r="H872" s="22">
        <v>0.23618</v>
      </c>
      <c r="I872" s="23">
        <v>0.120271</v>
      </c>
      <c r="J872" s="3"/>
    </row>
    <row r="873" spans="1:10" x14ac:dyDescent="0.25">
      <c r="A873" s="31" t="s">
        <v>3509</v>
      </c>
      <c r="B873" s="21" t="s">
        <v>3510</v>
      </c>
      <c r="C873" s="22">
        <v>0</v>
      </c>
      <c r="D873" s="22">
        <v>0</v>
      </c>
      <c r="E873" s="22">
        <v>0</v>
      </c>
      <c r="F873" s="22">
        <v>0</v>
      </c>
      <c r="G873" s="22">
        <v>0</v>
      </c>
      <c r="H873" s="22">
        <v>0</v>
      </c>
      <c r="I873" s="23">
        <v>0</v>
      </c>
      <c r="J873" s="3"/>
    </row>
    <row r="874" spans="1:10" x14ac:dyDescent="0.25">
      <c r="A874" s="31" t="s">
        <v>3511</v>
      </c>
      <c r="B874" s="21" t="s">
        <v>1293</v>
      </c>
      <c r="C874" s="22">
        <v>26.963290000000001</v>
      </c>
      <c r="D874" s="22">
        <v>1.21777</v>
      </c>
      <c r="E874" s="22">
        <v>2.93371</v>
      </c>
      <c r="F874" s="22">
        <v>2.7068799999999995</v>
      </c>
      <c r="G874" s="22">
        <v>6.3449900000000001</v>
      </c>
      <c r="H874" s="22">
        <v>0.36531000000000008</v>
      </c>
      <c r="I874" s="23">
        <v>0.57759199999999999</v>
      </c>
      <c r="J874" s="3"/>
    </row>
    <row r="875" spans="1:10" x14ac:dyDescent="0.25">
      <c r="A875" s="31" t="s">
        <v>3512</v>
      </c>
      <c r="B875" s="21" t="s">
        <v>3513</v>
      </c>
      <c r="C875" s="22">
        <v>0</v>
      </c>
      <c r="D875" s="22">
        <v>0</v>
      </c>
      <c r="E875" s="22">
        <v>0</v>
      </c>
      <c r="F875" s="22">
        <v>0</v>
      </c>
      <c r="G875" s="22">
        <v>0</v>
      </c>
      <c r="H875" s="22">
        <v>0</v>
      </c>
      <c r="I875" s="23">
        <v>0</v>
      </c>
      <c r="J875" s="3"/>
    </row>
    <row r="876" spans="1:10" ht="29.25" x14ac:dyDescent="0.25">
      <c r="A876" s="31" t="s">
        <v>3514</v>
      </c>
      <c r="B876" s="21" t="s">
        <v>3515</v>
      </c>
      <c r="C876" s="22">
        <v>0</v>
      </c>
      <c r="D876" s="22">
        <v>0</v>
      </c>
      <c r="E876" s="22">
        <v>0</v>
      </c>
      <c r="F876" s="22">
        <v>0</v>
      </c>
      <c r="G876" s="22">
        <v>0.20294000000000001</v>
      </c>
      <c r="H876" s="22">
        <v>0</v>
      </c>
      <c r="I876" s="23">
        <v>0</v>
      </c>
      <c r="J876" s="3"/>
    </row>
    <row r="877" spans="1:10" x14ac:dyDescent="0.25">
      <c r="A877" s="31" t="s">
        <v>3516</v>
      </c>
      <c r="B877" s="21" t="s">
        <v>1295</v>
      </c>
      <c r="C877" s="22">
        <v>0</v>
      </c>
      <c r="D877" s="22">
        <v>27.844099999999997</v>
      </c>
      <c r="E877" s="22">
        <v>0</v>
      </c>
      <c r="F877" s="22">
        <v>0</v>
      </c>
      <c r="G877" s="22">
        <v>3.3489100000000001</v>
      </c>
      <c r="H877" s="22">
        <v>10.44876</v>
      </c>
      <c r="I877" s="23">
        <v>0</v>
      </c>
      <c r="J877" s="3"/>
    </row>
    <row r="878" spans="1:10" x14ac:dyDescent="0.25">
      <c r="A878" s="31" t="s">
        <v>3517</v>
      </c>
      <c r="B878" s="21" t="s">
        <v>3518</v>
      </c>
      <c r="C878" s="22">
        <v>0</v>
      </c>
      <c r="D878" s="22">
        <v>0</v>
      </c>
      <c r="E878" s="22">
        <v>0</v>
      </c>
      <c r="F878" s="22">
        <v>0</v>
      </c>
      <c r="G878" s="22">
        <v>0</v>
      </c>
      <c r="H878" s="22">
        <v>0</v>
      </c>
      <c r="I878" s="23">
        <v>6.0421000000000002E-2</v>
      </c>
      <c r="J878" s="3"/>
    </row>
    <row r="879" spans="1:10" ht="29.25" x14ac:dyDescent="0.25">
      <c r="A879" s="31" t="s">
        <v>3519</v>
      </c>
      <c r="B879" s="21" t="s">
        <v>1296</v>
      </c>
      <c r="C879" s="22">
        <v>4.5981699999999996</v>
      </c>
      <c r="D879" s="22">
        <v>5.8992899999999997</v>
      </c>
      <c r="E879" s="22">
        <v>3.6346500000000002</v>
      </c>
      <c r="F879" s="22">
        <v>16.920619600000002</v>
      </c>
      <c r="G879" s="22">
        <v>22.944284</v>
      </c>
      <c r="H879" s="22">
        <v>23.273230000000002</v>
      </c>
      <c r="I879" s="23">
        <v>26.243841</v>
      </c>
      <c r="J879" s="3"/>
    </row>
    <row r="880" spans="1:10" ht="29.25" x14ac:dyDescent="0.25">
      <c r="A880" s="31" t="s">
        <v>3520</v>
      </c>
      <c r="B880" s="21" t="s">
        <v>1298</v>
      </c>
      <c r="C880" s="22">
        <v>0.59236</v>
      </c>
      <c r="D880" s="22">
        <v>0.35654000000000002</v>
      </c>
      <c r="E880" s="22">
        <v>0.13982</v>
      </c>
      <c r="F880" s="22">
        <v>0.16374</v>
      </c>
      <c r="G880" s="22">
        <v>9.8589999999999997E-2</v>
      </c>
      <c r="H880" s="22">
        <v>0.16219</v>
      </c>
      <c r="I880" s="23">
        <v>0.42115199999999997</v>
      </c>
      <c r="J880" s="3"/>
    </row>
    <row r="881" spans="1:10" ht="29.25" x14ac:dyDescent="0.25">
      <c r="A881" s="31" t="s">
        <v>3521</v>
      </c>
      <c r="B881" s="21" t="s">
        <v>1300</v>
      </c>
      <c r="C881" s="22">
        <v>2.4288799999999999</v>
      </c>
      <c r="D881" s="22">
        <v>3.8490199999999999</v>
      </c>
      <c r="E881" s="22">
        <v>4.3965126799999998</v>
      </c>
      <c r="F881" s="22">
        <v>8.7699800000000003</v>
      </c>
      <c r="G881" s="22">
        <v>2.4228000000000001</v>
      </c>
      <c r="H881" s="22">
        <v>2.9618200000000003</v>
      </c>
      <c r="I881" s="23">
        <v>2.9698769999999999</v>
      </c>
      <c r="J881" s="3"/>
    </row>
    <row r="882" spans="1:10" x14ac:dyDescent="0.25">
      <c r="A882" s="31" t="s">
        <v>3522</v>
      </c>
      <c r="B882" s="21" t="s">
        <v>1302</v>
      </c>
      <c r="C882" s="22">
        <v>0</v>
      </c>
      <c r="D882" s="22">
        <v>18.680250000000004</v>
      </c>
      <c r="E882" s="22">
        <v>43.28096</v>
      </c>
      <c r="F882" s="22">
        <v>1.8697999999999999</v>
      </c>
      <c r="G882" s="22">
        <v>2.4004899999999996</v>
      </c>
      <c r="H882" s="22">
        <v>16.86214</v>
      </c>
      <c r="I882" s="23">
        <v>4.9282719999999998</v>
      </c>
      <c r="J882" s="3"/>
    </row>
    <row r="883" spans="1:10" x14ac:dyDescent="0.25">
      <c r="A883" s="31" t="s">
        <v>3523</v>
      </c>
      <c r="B883" s="21" t="s">
        <v>3524</v>
      </c>
      <c r="C883" s="22">
        <v>0</v>
      </c>
      <c r="D883" s="22">
        <v>0</v>
      </c>
      <c r="E883" s="22">
        <v>0</v>
      </c>
      <c r="F883" s="22">
        <v>0.25496000000000002</v>
      </c>
      <c r="G883" s="22">
        <v>0</v>
      </c>
      <c r="H883" s="22">
        <v>0</v>
      </c>
      <c r="I883" s="23">
        <v>2.7540239999999998</v>
      </c>
      <c r="J883" s="3"/>
    </row>
    <row r="884" spans="1:10" x14ac:dyDescent="0.25">
      <c r="A884" s="31" t="s">
        <v>3525</v>
      </c>
      <c r="B884" s="21" t="s">
        <v>1304</v>
      </c>
      <c r="C884" s="22">
        <v>0.11567</v>
      </c>
      <c r="D884" s="22">
        <v>1.3506999999999998</v>
      </c>
      <c r="E884" s="22">
        <v>1.5860000000000001</v>
      </c>
      <c r="F884" s="22">
        <v>1.02214</v>
      </c>
      <c r="G884" s="22">
        <v>2.1515479999999996</v>
      </c>
      <c r="H884" s="22">
        <v>1.0953300000000001</v>
      </c>
      <c r="I884" s="23">
        <v>2.9269369999999992</v>
      </c>
      <c r="J884" s="3"/>
    </row>
    <row r="885" spans="1:10" x14ac:dyDescent="0.25">
      <c r="A885" s="31" t="s">
        <v>3526</v>
      </c>
      <c r="B885" s="21" t="s">
        <v>3527</v>
      </c>
      <c r="C885" s="22">
        <v>0</v>
      </c>
      <c r="D885" s="22">
        <v>0</v>
      </c>
      <c r="E885" s="22">
        <v>0</v>
      </c>
      <c r="F885" s="22">
        <v>0</v>
      </c>
      <c r="G885" s="22">
        <v>0</v>
      </c>
      <c r="H885" s="22">
        <v>0</v>
      </c>
      <c r="I885" s="23">
        <v>0</v>
      </c>
      <c r="J885" s="3"/>
    </row>
    <row r="886" spans="1:10" x14ac:dyDescent="0.25">
      <c r="A886" s="31" t="s">
        <v>3528</v>
      </c>
      <c r="B886" s="21" t="s">
        <v>1306</v>
      </c>
      <c r="C886" s="22">
        <v>0.67195000000000005</v>
      </c>
      <c r="D886" s="22">
        <v>0</v>
      </c>
      <c r="E886" s="22">
        <v>0</v>
      </c>
      <c r="F886" s="22">
        <v>0</v>
      </c>
      <c r="G886" s="22">
        <v>0</v>
      </c>
      <c r="H886" s="22">
        <v>5.4600000000000003E-2</v>
      </c>
      <c r="I886" s="23">
        <v>0</v>
      </c>
      <c r="J886" s="3"/>
    </row>
    <row r="887" spans="1:10" x14ac:dyDescent="0.25">
      <c r="A887" s="31" t="s">
        <v>3529</v>
      </c>
      <c r="B887" s="21" t="s">
        <v>3530</v>
      </c>
      <c r="C887" s="22">
        <v>0</v>
      </c>
      <c r="D887" s="22">
        <v>0</v>
      </c>
      <c r="E887" s="22">
        <v>0</v>
      </c>
      <c r="F887" s="22">
        <v>0</v>
      </c>
      <c r="G887" s="22">
        <v>0</v>
      </c>
      <c r="H887" s="22">
        <v>0</v>
      </c>
      <c r="I887" s="23">
        <v>0.69031200000000004</v>
      </c>
      <c r="J887" s="3"/>
    </row>
    <row r="888" spans="1:10" x14ac:dyDescent="0.25">
      <c r="A888" s="31" t="s">
        <v>3531</v>
      </c>
      <c r="B888" s="21" t="s">
        <v>3532</v>
      </c>
      <c r="C888" s="22">
        <v>0</v>
      </c>
      <c r="D888" s="22">
        <v>0</v>
      </c>
      <c r="E888" s="22">
        <v>0</v>
      </c>
      <c r="F888" s="22">
        <v>0</v>
      </c>
      <c r="G888" s="22">
        <v>0</v>
      </c>
      <c r="H888" s="22">
        <v>0</v>
      </c>
      <c r="I888" s="23">
        <v>0</v>
      </c>
      <c r="J888" s="3"/>
    </row>
    <row r="889" spans="1:10" x14ac:dyDescent="0.25">
      <c r="A889" s="31" t="s">
        <v>3533</v>
      </c>
      <c r="B889" s="21" t="s">
        <v>3534</v>
      </c>
      <c r="C889" s="22">
        <v>0</v>
      </c>
      <c r="D889" s="22">
        <v>0</v>
      </c>
      <c r="E889" s="22">
        <v>0</v>
      </c>
      <c r="F889" s="22">
        <v>1.0150000000000001E-2</v>
      </c>
      <c r="G889" s="22">
        <v>0</v>
      </c>
      <c r="H889" s="22">
        <v>1.03257</v>
      </c>
      <c r="I889" s="23">
        <v>0</v>
      </c>
      <c r="J889" s="3"/>
    </row>
    <row r="890" spans="1:10" ht="43.5" x14ac:dyDescent="0.25">
      <c r="A890" s="32" t="s">
        <v>3535</v>
      </c>
      <c r="B890" s="42" t="s">
        <v>1308</v>
      </c>
      <c r="C890" s="22">
        <v>0</v>
      </c>
      <c r="D890" s="22">
        <v>0.89008000000000009</v>
      </c>
      <c r="E890" s="22">
        <v>6.5489999999999993E-2</v>
      </c>
      <c r="F890" s="22">
        <v>1.9820000000000001E-2</v>
      </c>
      <c r="G890" s="22">
        <v>0</v>
      </c>
      <c r="H890" s="22">
        <v>0</v>
      </c>
      <c r="I890" s="23">
        <v>0</v>
      </c>
      <c r="J890" s="3"/>
    </row>
    <row r="891" spans="1:10" ht="29.25" x14ac:dyDescent="0.25">
      <c r="A891" s="31" t="s">
        <v>3536</v>
      </c>
      <c r="B891" s="21" t="s">
        <v>1310</v>
      </c>
      <c r="C891" s="22">
        <v>0</v>
      </c>
      <c r="D891" s="22">
        <v>0.32650000000000001</v>
      </c>
      <c r="E891" s="22">
        <v>0.4839</v>
      </c>
      <c r="F891" s="22">
        <v>0</v>
      </c>
      <c r="G891" s="22">
        <v>0</v>
      </c>
      <c r="H891" s="22">
        <v>0</v>
      </c>
      <c r="I891" s="23">
        <v>0</v>
      </c>
      <c r="J891" s="3"/>
    </row>
    <row r="892" spans="1:10" ht="29.25" x14ac:dyDescent="0.25">
      <c r="A892" s="31" t="s">
        <v>3537</v>
      </c>
      <c r="B892" s="21" t="s">
        <v>1312</v>
      </c>
      <c r="C892" s="22">
        <v>0</v>
      </c>
      <c r="D892" s="22">
        <v>0.20943999999999999</v>
      </c>
      <c r="E892" s="22">
        <v>0</v>
      </c>
      <c r="F892" s="22">
        <v>0.17313000000000001</v>
      </c>
      <c r="G892" s="22">
        <v>0</v>
      </c>
      <c r="H892" s="22">
        <v>7.6790000000000011E-2</v>
      </c>
      <c r="I892" s="23">
        <v>0.18188499999999999</v>
      </c>
      <c r="J892" s="3"/>
    </row>
    <row r="893" spans="1:10" x14ac:dyDescent="0.25">
      <c r="A893" s="31" t="s">
        <v>3538</v>
      </c>
      <c r="B893" s="21" t="s">
        <v>1314</v>
      </c>
      <c r="C893" s="22">
        <v>7.2499999999999995E-2</v>
      </c>
      <c r="D893" s="22">
        <v>0.43629499999999993</v>
      </c>
      <c r="E893" s="22">
        <v>0</v>
      </c>
      <c r="F893" s="22">
        <v>4.2159999999999996E-2</v>
      </c>
      <c r="G893" s="22">
        <v>0.41544999999999999</v>
      </c>
      <c r="H893" s="22">
        <v>0.48880000000000001</v>
      </c>
      <c r="I893" s="23">
        <v>8.0186650000000004</v>
      </c>
      <c r="J893" s="3"/>
    </row>
    <row r="894" spans="1:10" ht="29.25" x14ac:dyDescent="0.25">
      <c r="A894" s="31" t="s">
        <v>3539</v>
      </c>
      <c r="B894" s="21" t="s">
        <v>1316</v>
      </c>
      <c r="C894" s="22">
        <v>1.51715</v>
      </c>
      <c r="D894" s="22">
        <v>59.94292999999999</v>
      </c>
      <c r="E894" s="22">
        <v>8.8878299999999992</v>
      </c>
      <c r="F894" s="22">
        <v>6.5560600000000004</v>
      </c>
      <c r="G894" s="22">
        <v>5.4970660000000002</v>
      </c>
      <c r="H894" s="22">
        <v>8.1238100000000006</v>
      </c>
      <c r="I894" s="23">
        <v>6.2403570000000004</v>
      </c>
      <c r="J894" s="3"/>
    </row>
    <row r="895" spans="1:10" x14ac:dyDescent="0.25">
      <c r="A895" s="31" t="s">
        <v>3540</v>
      </c>
      <c r="B895" s="21" t="s">
        <v>889</v>
      </c>
      <c r="C895" s="22">
        <v>44.89401158399999</v>
      </c>
      <c r="D895" s="22">
        <v>6.7526905479999995</v>
      </c>
      <c r="E895" s="22">
        <v>5.4709132619999981</v>
      </c>
      <c r="F895" s="22">
        <v>3.12</v>
      </c>
      <c r="G895" s="22">
        <v>3.413357</v>
      </c>
      <c r="H895" s="22">
        <v>57.832999999999998</v>
      </c>
      <c r="I895" s="23">
        <v>1.951389</v>
      </c>
      <c r="J895" s="3"/>
    </row>
    <row r="896" spans="1:10" x14ac:dyDescent="0.25">
      <c r="A896" s="31"/>
      <c r="B896" s="21"/>
      <c r="C896" s="22"/>
      <c r="D896" s="22"/>
      <c r="E896" s="22"/>
      <c r="F896" s="22"/>
      <c r="G896" s="22"/>
      <c r="H896" s="22"/>
      <c r="I896" s="23"/>
      <c r="J896" s="3"/>
    </row>
    <row r="897" spans="1:10" x14ac:dyDescent="0.25">
      <c r="A897" s="31"/>
      <c r="B897" s="43" t="s">
        <v>1319</v>
      </c>
      <c r="C897" s="17">
        <v>1194.430839356</v>
      </c>
      <c r="D897" s="17">
        <v>1196.0908835720002</v>
      </c>
      <c r="E897" s="17">
        <v>1133.5115788039998</v>
      </c>
      <c r="F897" s="17">
        <v>1414.7588384000003</v>
      </c>
      <c r="G897" s="17">
        <v>1253.2094869999999</v>
      </c>
      <c r="H897" s="17">
        <v>1350.3358700000003</v>
      </c>
      <c r="I897" s="18">
        <v>1403.8781190000002</v>
      </c>
      <c r="J897" s="3">
        <v>1</v>
      </c>
    </row>
    <row r="898" spans="1:10" x14ac:dyDescent="0.25">
      <c r="A898" s="31"/>
      <c r="B898" s="21"/>
      <c r="C898" s="22"/>
      <c r="D898" s="22"/>
      <c r="E898" s="22"/>
      <c r="F898" s="22"/>
      <c r="G898" s="22"/>
      <c r="H898" s="22"/>
      <c r="I898" s="23"/>
      <c r="J898" s="3"/>
    </row>
    <row r="899" spans="1:10" x14ac:dyDescent="0.25">
      <c r="A899" s="31" t="s">
        <v>3541</v>
      </c>
      <c r="B899" s="21" t="s">
        <v>1320</v>
      </c>
      <c r="C899" s="22">
        <v>0.66879</v>
      </c>
      <c r="D899" s="22">
        <v>10.24025</v>
      </c>
      <c r="E899" s="22">
        <v>0</v>
      </c>
      <c r="F899" s="22">
        <v>6.318E-2</v>
      </c>
      <c r="G899" s="22">
        <v>0.24108000000000002</v>
      </c>
      <c r="H899" s="22">
        <v>0</v>
      </c>
      <c r="I899" s="23">
        <v>0</v>
      </c>
      <c r="J899" s="3"/>
    </row>
    <row r="900" spans="1:10" x14ac:dyDescent="0.25">
      <c r="A900" s="33" t="s">
        <v>3542</v>
      </c>
      <c r="B900" s="26" t="s">
        <v>1322</v>
      </c>
      <c r="C900" s="27">
        <v>114.11289084800001</v>
      </c>
      <c r="D900" s="27">
        <v>218.94683667199999</v>
      </c>
      <c r="E900" s="27">
        <v>238.27289279999997</v>
      </c>
      <c r="F900" s="27">
        <v>212.52434640000001</v>
      </c>
      <c r="G900" s="27">
        <v>233.418521</v>
      </c>
      <c r="H900" s="27">
        <v>205.46069</v>
      </c>
      <c r="I900" s="28">
        <v>189.95181300000002</v>
      </c>
      <c r="J900" s="3"/>
    </row>
    <row r="901" spans="1:10" x14ac:dyDescent="0.25">
      <c r="A901" s="31" t="s">
        <v>3543</v>
      </c>
      <c r="B901" s="21" t="s">
        <v>3544</v>
      </c>
      <c r="C901" s="22">
        <v>0</v>
      </c>
      <c r="D901" s="22">
        <v>0</v>
      </c>
      <c r="E901" s="22">
        <v>0</v>
      </c>
      <c r="F901" s="22">
        <v>0</v>
      </c>
      <c r="G901" s="22">
        <v>0</v>
      </c>
      <c r="H901" s="22">
        <v>0</v>
      </c>
      <c r="I901" s="23">
        <v>0</v>
      </c>
      <c r="J901" s="3"/>
    </row>
    <row r="902" spans="1:10" x14ac:dyDescent="0.25">
      <c r="A902" s="31" t="s">
        <v>3545</v>
      </c>
      <c r="B902" s="21" t="s">
        <v>1323</v>
      </c>
      <c r="C902" s="22">
        <v>7.3439999999999991E-2</v>
      </c>
      <c r="D902" s="22">
        <v>13.754059999999999</v>
      </c>
      <c r="E902" s="22">
        <v>11.226973016000001</v>
      </c>
      <c r="F902" s="22">
        <v>1.6454099999999998</v>
      </c>
      <c r="G902" s="22">
        <v>5.3820640000000006</v>
      </c>
      <c r="H902" s="22">
        <v>4.6067999999999989</v>
      </c>
      <c r="I902" s="23">
        <v>6.6105700000000001</v>
      </c>
      <c r="J902" s="3"/>
    </row>
    <row r="903" spans="1:10" x14ac:dyDescent="0.25">
      <c r="A903" s="31" t="s">
        <v>3546</v>
      </c>
      <c r="B903" s="21" t="s">
        <v>1325</v>
      </c>
      <c r="C903" s="22">
        <v>91.547514952</v>
      </c>
      <c r="D903" s="22">
        <v>187.29403765999999</v>
      </c>
      <c r="E903" s="22">
        <v>136.973515104</v>
      </c>
      <c r="F903" s="22">
        <v>155.24391199999999</v>
      </c>
      <c r="G903" s="22">
        <v>100.97054900000001</v>
      </c>
      <c r="H903" s="22">
        <v>75.070969999999988</v>
      </c>
      <c r="I903" s="23">
        <v>65.972120000000004</v>
      </c>
      <c r="J903" s="3"/>
    </row>
    <row r="904" spans="1:10" x14ac:dyDescent="0.25">
      <c r="A904" s="31" t="s">
        <v>3547</v>
      </c>
      <c r="B904" s="21" t="s">
        <v>1327</v>
      </c>
      <c r="C904" s="22">
        <v>0</v>
      </c>
      <c r="D904" s="22">
        <v>5.6256699999999995</v>
      </c>
      <c r="E904" s="22">
        <v>1.6788700000000001</v>
      </c>
      <c r="F904" s="22">
        <v>1.0608600000000001</v>
      </c>
      <c r="G904" s="22">
        <v>6.8732380000000006</v>
      </c>
      <c r="H904" s="22">
        <v>0.38606000000000007</v>
      </c>
      <c r="I904" s="23">
        <v>5.7144410000000008</v>
      </c>
      <c r="J904" s="3"/>
    </row>
    <row r="905" spans="1:10" x14ac:dyDescent="0.25">
      <c r="A905" s="31" t="s">
        <v>3548</v>
      </c>
      <c r="B905" s="21" t="s">
        <v>3549</v>
      </c>
      <c r="C905" s="22">
        <v>0</v>
      </c>
      <c r="D905" s="22">
        <v>0</v>
      </c>
      <c r="E905" s="22">
        <v>10.811200000000001</v>
      </c>
      <c r="F905" s="22">
        <v>0</v>
      </c>
      <c r="G905" s="22">
        <v>0</v>
      </c>
      <c r="H905" s="22">
        <v>0</v>
      </c>
      <c r="I905" s="23">
        <v>0</v>
      </c>
      <c r="J905" s="3"/>
    </row>
    <row r="906" spans="1:10" x14ac:dyDescent="0.25">
      <c r="A906" s="31" t="s">
        <v>3550</v>
      </c>
      <c r="B906" s="21" t="s">
        <v>3551</v>
      </c>
      <c r="C906" s="22">
        <v>0</v>
      </c>
      <c r="D906" s="22">
        <v>0</v>
      </c>
      <c r="E906" s="22">
        <v>0</v>
      </c>
      <c r="F906" s="22">
        <v>0</v>
      </c>
      <c r="G906" s="22">
        <v>0</v>
      </c>
      <c r="H906" s="22">
        <v>0</v>
      </c>
      <c r="I906" s="23">
        <v>0</v>
      </c>
      <c r="J906" s="3"/>
    </row>
    <row r="907" spans="1:10" x14ac:dyDescent="0.25">
      <c r="A907" s="31" t="s">
        <v>3552</v>
      </c>
      <c r="B907" s="21" t="s">
        <v>1329</v>
      </c>
      <c r="C907" s="22">
        <v>0</v>
      </c>
      <c r="D907" s="22">
        <v>31.610679999999999</v>
      </c>
      <c r="E907" s="22">
        <v>9.2024300000000014</v>
      </c>
      <c r="F907" s="22">
        <v>28.222399999999997</v>
      </c>
      <c r="G907" s="22">
        <v>12.29058</v>
      </c>
      <c r="H907" s="22">
        <v>7.8799099999999997</v>
      </c>
      <c r="I907" s="23">
        <v>10.002588999999999</v>
      </c>
      <c r="J907" s="3"/>
    </row>
    <row r="908" spans="1:10" ht="29.25" x14ac:dyDescent="0.25">
      <c r="A908" s="31" t="s">
        <v>3553</v>
      </c>
      <c r="B908" s="21" t="s">
        <v>1331</v>
      </c>
      <c r="C908" s="22">
        <v>112.65719</v>
      </c>
      <c r="D908" s="22">
        <v>0.27704000000000001</v>
      </c>
      <c r="E908" s="22">
        <v>0.99890999999999996</v>
      </c>
      <c r="F908" s="22">
        <v>102.15519</v>
      </c>
      <c r="G908" s="22">
        <v>23.164339999999999</v>
      </c>
      <c r="H908" s="22">
        <v>164.5642</v>
      </c>
      <c r="I908" s="23">
        <v>251.475211</v>
      </c>
      <c r="J908" s="3"/>
    </row>
    <row r="909" spans="1:10" x14ac:dyDescent="0.25">
      <c r="A909" s="31" t="s">
        <v>3554</v>
      </c>
      <c r="B909" s="21" t="s">
        <v>1333</v>
      </c>
      <c r="C909" s="22">
        <v>38.38964</v>
      </c>
      <c r="D909" s="22">
        <v>16.778149111999998</v>
      </c>
      <c r="E909" s="22">
        <v>47.696710000000003</v>
      </c>
      <c r="F909" s="22">
        <v>15.534000000000001</v>
      </c>
      <c r="G909" s="22">
        <v>7.4679719999999996</v>
      </c>
      <c r="H909" s="22">
        <v>25.52796</v>
      </c>
      <c r="I909" s="23">
        <v>5.3257599999999998</v>
      </c>
      <c r="J909" s="3"/>
    </row>
    <row r="910" spans="1:10" x14ac:dyDescent="0.25">
      <c r="A910" s="31" t="s">
        <v>3555</v>
      </c>
      <c r="B910" s="21" t="s">
        <v>1335</v>
      </c>
      <c r="C910" s="22">
        <v>33.264220000000002</v>
      </c>
      <c r="D910" s="22">
        <v>21.781650000000003</v>
      </c>
      <c r="E910" s="22">
        <v>22.515329999999999</v>
      </c>
      <c r="F910" s="22">
        <v>33.257359999999998</v>
      </c>
      <c r="G910" s="22">
        <v>25.740113000000001</v>
      </c>
      <c r="H910" s="22">
        <v>37.529270000000004</v>
      </c>
      <c r="I910" s="23">
        <v>33.118881999999999</v>
      </c>
      <c r="J910" s="3"/>
    </row>
    <row r="911" spans="1:10" x14ac:dyDescent="0.25">
      <c r="A911" s="31" t="s">
        <v>3556</v>
      </c>
      <c r="B911" s="21" t="s">
        <v>3557</v>
      </c>
      <c r="C911" s="22">
        <v>0</v>
      </c>
      <c r="D911" s="22">
        <v>0</v>
      </c>
      <c r="E911" s="22">
        <v>2.45852</v>
      </c>
      <c r="F911" s="22">
        <v>0</v>
      </c>
      <c r="G911" s="22">
        <v>0</v>
      </c>
      <c r="H911" s="22">
        <v>0</v>
      </c>
      <c r="I911" s="23">
        <v>0.74424000000000001</v>
      </c>
      <c r="J911" s="3"/>
    </row>
    <row r="912" spans="1:10" x14ac:dyDescent="0.25">
      <c r="A912" s="31" t="s">
        <v>3558</v>
      </c>
      <c r="B912" s="21" t="s">
        <v>1152</v>
      </c>
      <c r="C912" s="22">
        <v>20.478159999999999</v>
      </c>
      <c r="D912" s="22">
        <v>72.465690000000009</v>
      </c>
      <c r="E912" s="22">
        <v>149.20432</v>
      </c>
      <c r="F912" s="22">
        <v>309.72739999999993</v>
      </c>
      <c r="G912" s="22">
        <v>195.87508</v>
      </c>
      <c r="H912" s="22">
        <v>183.01593</v>
      </c>
      <c r="I912" s="23">
        <v>107.28767300000001</v>
      </c>
      <c r="J912" s="3"/>
    </row>
    <row r="913" spans="1:10" x14ac:dyDescent="0.25">
      <c r="A913" s="32" t="s">
        <v>3559</v>
      </c>
      <c r="B913" s="42" t="s">
        <v>1338</v>
      </c>
      <c r="C913" s="22">
        <v>0</v>
      </c>
      <c r="D913" s="22">
        <v>0.28720999999999997</v>
      </c>
      <c r="E913" s="22">
        <v>0.60593000000000008</v>
      </c>
      <c r="F913" s="22">
        <v>0</v>
      </c>
      <c r="G913" s="22">
        <v>6.5920000000000006E-2</v>
      </c>
      <c r="H913" s="22">
        <v>0</v>
      </c>
      <c r="I913" s="23">
        <v>5.3352000000000004E-2</v>
      </c>
      <c r="J913" s="3"/>
    </row>
    <row r="914" spans="1:10" x14ac:dyDescent="0.25">
      <c r="A914" s="31" t="s">
        <v>3560</v>
      </c>
      <c r="B914" s="21" t="s">
        <v>1339</v>
      </c>
      <c r="C914" s="22">
        <v>30.707240000000002</v>
      </c>
      <c r="D914" s="22">
        <v>23.144699999999997</v>
      </c>
      <c r="E914" s="22">
        <v>55.150309999999998</v>
      </c>
      <c r="F914" s="22">
        <v>94.085610000000003</v>
      </c>
      <c r="G914" s="22">
        <v>120.473747</v>
      </c>
      <c r="H914" s="22">
        <v>140.68321</v>
      </c>
      <c r="I914" s="23">
        <v>73.920874000000012</v>
      </c>
      <c r="J914" s="3"/>
    </row>
    <row r="915" spans="1:10" x14ac:dyDescent="0.25">
      <c r="A915" s="31" t="s">
        <v>3561</v>
      </c>
      <c r="B915" s="21" t="s">
        <v>3562</v>
      </c>
      <c r="C915" s="22">
        <v>0</v>
      </c>
      <c r="D915" s="22">
        <v>0</v>
      </c>
      <c r="E915" s="22">
        <v>0.7614200000000001</v>
      </c>
      <c r="F915" s="22">
        <v>8.5500000000000003E-3</v>
      </c>
      <c r="G915" s="22">
        <v>0</v>
      </c>
      <c r="H915" s="22">
        <v>0.62021000000000004</v>
      </c>
      <c r="I915" s="23">
        <v>0.61772799999999994</v>
      </c>
      <c r="J915" s="3"/>
    </row>
    <row r="916" spans="1:10" x14ac:dyDescent="0.25">
      <c r="A916" s="31" t="s">
        <v>3563</v>
      </c>
      <c r="B916" s="21" t="s">
        <v>933</v>
      </c>
      <c r="C916" s="22">
        <v>77.385210000000001</v>
      </c>
      <c r="D916" s="22">
        <v>97.952037840000003</v>
      </c>
      <c r="E916" s="22">
        <v>92.408390000000011</v>
      </c>
      <c r="F916" s="22">
        <v>83.325569999999999</v>
      </c>
      <c r="G916" s="22">
        <v>145.45463599999999</v>
      </c>
      <c r="H916" s="22">
        <v>95.613869999999991</v>
      </c>
      <c r="I916" s="23">
        <v>203.75818800000002</v>
      </c>
      <c r="J916" s="3"/>
    </row>
    <row r="917" spans="1:10" x14ac:dyDescent="0.25">
      <c r="A917" s="31" t="s">
        <v>3564</v>
      </c>
      <c r="B917" s="21" t="s">
        <v>3565</v>
      </c>
      <c r="C917" s="22">
        <v>0</v>
      </c>
      <c r="D917" s="22">
        <v>0</v>
      </c>
      <c r="E917" s="22">
        <v>1.9376</v>
      </c>
      <c r="F917" s="22">
        <v>0</v>
      </c>
      <c r="G917" s="22">
        <v>0</v>
      </c>
      <c r="H917" s="22">
        <v>0</v>
      </c>
      <c r="I917" s="23">
        <v>0</v>
      </c>
      <c r="J917" s="3"/>
    </row>
    <row r="918" spans="1:10" x14ac:dyDescent="0.25">
      <c r="A918" s="31" t="s">
        <v>3566</v>
      </c>
      <c r="B918" s="21" t="s">
        <v>3567</v>
      </c>
      <c r="C918" s="22">
        <v>0</v>
      </c>
      <c r="D918" s="22">
        <v>0</v>
      </c>
      <c r="E918" s="22">
        <v>0</v>
      </c>
      <c r="F918" s="22">
        <v>0</v>
      </c>
      <c r="G918" s="22">
        <v>4.6471200000000001</v>
      </c>
      <c r="H918" s="22">
        <v>0</v>
      </c>
      <c r="I918" s="23">
        <v>0</v>
      </c>
      <c r="J918" s="3"/>
    </row>
    <row r="919" spans="1:10" x14ac:dyDescent="0.25">
      <c r="A919" s="31" t="s">
        <v>3568</v>
      </c>
      <c r="B919" s="21" t="s">
        <v>3569</v>
      </c>
      <c r="C919" s="22">
        <v>0</v>
      </c>
      <c r="D919" s="22">
        <v>0</v>
      </c>
      <c r="E919" s="22">
        <v>0</v>
      </c>
      <c r="F919" s="22">
        <v>0</v>
      </c>
      <c r="G919" s="22">
        <v>0</v>
      </c>
      <c r="H919" s="22">
        <v>1.1720000000000001E-2</v>
      </c>
      <c r="I919" s="23">
        <v>0</v>
      </c>
      <c r="J919" s="3"/>
    </row>
    <row r="920" spans="1:10" x14ac:dyDescent="0.25">
      <c r="A920" s="31" t="s">
        <v>3570</v>
      </c>
      <c r="B920" s="21" t="s">
        <v>1340</v>
      </c>
      <c r="C920" s="22">
        <v>4.1972700000000005</v>
      </c>
      <c r="D920" s="22">
        <v>0</v>
      </c>
      <c r="E920" s="22">
        <v>0</v>
      </c>
      <c r="F920" s="22">
        <v>0</v>
      </c>
      <c r="G920" s="22">
        <v>0</v>
      </c>
      <c r="H920" s="22">
        <v>0</v>
      </c>
      <c r="I920" s="23">
        <v>0</v>
      </c>
      <c r="J920" s="3"/>
    </row>
    <row r="921" spans="1:10" x14ac:dyDescent="0.25">
      <c r="A921" s="31" t="s">
        <v>3571</v>
      </c>
      <c r="B921" s="21" t="s">
        <v>3572</v>
      </c>
      <c r="C921" s="22">
        <v>0</v>
      </c>
      <c r="D921" s="22">
        <v>0</v>
      </c>
      <c r="E921" s="22">
        <v>0</v>
      </c>
      <c r="F921" s="22">
        <v>0</v>
      </c>
      <c r="G921" s="22">
        <v>0</v>
      </c>
      <c r="H921" s="22">
        <v>0</v>
      </c>
      <c r="I921" s="23">
        <v>2.1072159999999998</v>
      </c>
      <c r="J921" s="3"/>
    </row>
    <row r="922" spans="1:10" x14ac:dyDescent="0.25">
      <c r="A922" s="31" t="s">
        <v>3573</v>
      </c>
      <c r="B922" s="21" t="s">
        <v>1342</v>
      </c>
      <c r="C922" s="22">
        <v>0</v>
      </c>
      <c r="D922" s="22">
        <v>0.29392000000000001</v>
      </c>
      <c r="E922" s="22">
        <v>14.467599999999999</v>
      </c>
      <c r="F922" s="22">
        <v>0</v>
      </c>
      <c r="G922" s="22">
        <v>24.631270000000001</v>
      </c>
      <c r="H922" s="22">
        <v>15.936960000000001</v>
      </c>
      <c r="I922" s="23">
        <v>11.460044</v>
      </c>
      <c r="J922" s="3"/>
    </row>
    <row r="923" spans="1:10" x14ac:dyDescent="0.25">
      <c r="A923" s="31" t="s">
        <v>3574</v>
      </c>
      <c r="B923" s="21" t="s">
        <v>3575</v>
      </c>
      <c r="C923" s="22">
        <v>0</v>
      </c>
      <c r="D923" s="22">
        <v>0</v>
      </c>
      <c r="E923" s="22">
        <v>0</v>
      </c>
      <c r="F923" s="22">
        <v>0</v>
      </c>
      <c r="G923" s="22">
        <v>0</v>
      </c>
      <c r="H923" s="22">
        <v>0</v>
      </c>
      <c r="I923" s="23">
        <v>0</v>
      </c>
      <c r="J923" s="3"/>
    </row>
    <row r="924" spans="1:10" x14ac:dyDescent="0.25">
      <c r="A924" s="31" t="s">
        <v>3576</v>
      </c>
      <c r="B924" s="21" t="s">
        <v>3577</v>
      </c>
      <c r="C924" s="22">
        <v>0</v>
      </c>
      <c r="D924" s="22">
        <v>0</v>
      </c>
      <c r="E924" s="22">
        <v>0</v>
      </c>
      <c r="F924" s="22">
        <v>0</v>
      </c>
      <c r="G924" s="22">
        <v>0</v>
      </c>
      <c r="H924" s="22">
        <v>0</v>
      </c>
      <c r="I924" s="23">
        <v>0</v>
      </c>
      <c r="J924" s="3"/>
    </row>
    <row r="925" spans="1:10" x14ac:dyDescent="0.25">
      <c r="A925" s="31" t="s">
        <v>3578</v>
      </c>
      <c r="B925" s="21" t="s">
        <v>3579</v>
      </c>
      <c r="C925" s="22">
        <v>0</v>
      </c>
      <c r="D925" s="22">
        <v>0</v>
      </c>
      <c r="E925" s="22">
        <v>0</v>
      </c>
      <c r="F925" s="22">
        <v>0</v>
      </c>
      <c r="G925" s="22">
        <v>0</v>
      </c>
      <c r="H925" s="22">
        <v>0</v>
      </c>
      <c r="I925" s="23">
        <v>0</v>
      </c>
      <c r="J925" s="3"/>
    </row>
    <row r="926" spans="1:10" x14ac:dyDescent="0.25">
      <c r="A926" s="31" t="s">
        <v>3580</v>
      </c>
      <c r="B926" s="21" t="s">
        <v>1343</v>
      </c>
      <c r="C926" s="22">
        <v>5.2748211999999999</v>
      </c>
      <c r="D926" s="22">
        <v>3.8898590399999997</v>
      </c>
      <c r="E926" s="22">
        <v>1.15107</v>
      </c>
      <c r="F926" s="22">
        <v>3.5652499999999998</v>
      </c>
      <c r="G926" s="22">
        <v>1.8642249999999998</v>
      </c>
      <c r="H926" s="22">
        <v>0.48013</v>
      </c>
      <c r="I926" s="23">
        <v>0</v>
      </c>
      <c r="J926" s="3"/>
    </row>
    <row r="927" spans="1:10" x14ac:dyDescent="0.25">
      <c r="A927" s="31" t="s">
        <v>3581</v>
      </c>
      <c r="B927" s="21" t="s">
        <v>1345</v>
      </c>
      <c r="C927" s="22">
        <v>0</v>
      </c>
      <c r="D927" s="22">
        <v>2.6779999999999999</v>
      </c>
      <c r="E927" s="22">
        <v>26.962559999999996</v>
      </c>
      <c r="F927" s="22">
        <v>43.046099999999996</v>
      </c>
      <c r="G927" s="22">
        <v>30.285409999999999</v>
      </c>
      <c r="H927" s="22">
        <v>0.16278000000000001</v>
      </c>
      <c r="I927" s="23">
        <v>0.89634599999999998</v>
      </c>
      <c r="J927" s="3"/>
    </row>
    <row r="928" spans="1:10" x14ac:dyDescent="0.25">
      <c r="A928" s="33" t="s">
        <v>3582</v>
      </c>
      <c r="B928" s="26" t="s">
        <v>1347</v>
      </c>
      <c r="C928" s="27">
        <v>11.459250000000001</v>
      </c>
      <c r="D928" s="27">
        <v>220.01714000000001</v>
      </c>
      <c r="E928" s="27">
        <v>134.09046000000001</v>
      </c>
      <c r="F928" s="27">
        <v>70.588119999999989</v>
      </c>
      <c r="G928" s="27">
        <v>112.715576</v>
      </c>
      <c r="H928" s="27">
        <v>174.88967000000002</v>
      </c>
      <c r="I928" s="28">
        <v>178.99357699999999</v>
      </c>
      <c r="J928" s="3"/>
    </row>
    <row r="929" spans="1:10" x14ac:dyDescent="0.25">
      <c r="A929" s="31" t="s">
        <v>3583</v>
      </c>
      <c r="B929" s="21" t="s">
        <v>1349</v>
      </c>
      <c r="C929" s="22">
        <v>0</v>
      </c>
      <c r="D929" s="22">
        <v>0.65094999999999992</v>
      </c>
      <c r="E929" s="22">
        <v>4.2531699999999999</v>
      </c>
      <c r="F929" s="22">
        <v>0.52116999999999991</v>
      </c>
      <c r="G929" s="22">
        <v>0.3296</v>
      </c>
      <c r="H929" s="22">
        <v>2.9365699999999997</v>
      </c>
      <c r="I929" s="23">
        <v>0.30659199999999998</v>
      </c>
      <c r="J929" s="3"/>
    </row>
    <row r="930" spans="1:10" x14ac:dyDescent="0.25">
      <c r="A930" s="31" t="s">
        <v>3584</v>
      </c>
      <c r="B930" s="21" t="s">
        <v>3585</v>
      </c>
      <c r="C930" s="22">
        <v>0</v>
      </c>
      <c r="D930" s="22">
        <v>0</v>
      </c>
      <c r="E930" s="22">
        <v>4.8689999999999997E-2</v>
      </c>
      <c r="F930" s="22">
        <v>7.9829999999999998E-2</v>
      </c>
      <c r="G930" s="22">
        <v>0.28367999999999999</v>
      </c>
      <c r="H930" s="22">
        <v>5.1731200000000008</v>
      </c>
      <c r="I930" s="23">
        <v>15.061088</v>
      </c>
      <c r="J930" s="3"/>
    </row>
    <row r="931" spans="1:10" x14ac:dyDescent="0.25">
      <c r="A931" s="31" t="s">
        <v>3586</v>
      </c>
      <c r="B931" s="21" t="s">
        <v>3587</v>
      </c>
      <c r="C931" s="22">
        <v>0</v>
      </c>
      <c r="D931" s="22">
        <v>0</v>
      </c>
      <c r="E931" s="22">
        <v>0</v>
      </c>
      <c r="F931" s="22">
        <v>0</v>
      </c>
      <c r="G931" s="22">
        <v>0</v>
      </c>
      <c r="H931" s="22">
        <v>0</v>
      </c>
      <c r="I931" s="23">
        <v>0</v>
      </c>
      <c r="J931" s="3"/>
    </row>
    <row r="932" spans="1:10" x14ac:dyDescent="0.25">
      <c r="A932" s="31" t="s">
        <v>3588</v>
      </c>
      <c r="B932" s="21" t="s">
        <v>1350</v>
      </c>
      <c r="C932" s="22">
        <v>0.36158999999999997</v>
      </c>
      <c r="D932" s="22">
        <v>0</v>
      </c>
      <c r="E932" s="22">
        <v>0</v>
      </c>
      <c r="F932" s="22">
        <v>9.348999999999999E-2</v>
      </c>
      <c r="G932" s="22">
        <v>0</v>
      </c>
      <c r="H932" s="22">
        <v>0</v>
      </c>
      <c r="I932" s="23">
        <v>0</v>
      </c>
      <c r="J932" s="3"/>
    </row>
    <row r="933" spans="1:10" x14ac:dyDescent="0.25">
      <c r="A933" s="31" t="s">
        <v>3589</v>
      </c>
      <c r="B933" s="21" t="s">
        <v>1352</v>
      </c>
      <c r="C933" s="22">
        <v>2.5250000000000002E-2</v>
      </c>
      <c r="D933" s="22">
        <v>0</v>
      </c>
      <c r="E933" s="22">
        <v>0</v>
      </c>
      <c r="F933" s="22">
        <v>0.18118000000000001</v>
      </c>
      <c r="G933" s="22">
        <v>0</v>
      </c>
      <c r="H933" s="22">
        <v>0.32994999999999997</v>
      </c>
      <c r="I933" s="23">
        <v>0</v>
      </c>
      <c r="J933" s="3"/>
    </row>
    <row r="934" spans="1:10" x14ac:dyDescent="0.25">
      <c r="A934" s="31" t="s">
        <v>3590</v>
      </c>
      <c r="B934" s="21" t="s">
        <v>3591</v>
      </c>
      <c r="C934" s="22">
        <v>0</v>
      </c>
      <c r="D934" s="22">
        <v>0</v>
      </c>
      <c r="E934" s="22">
        <v>5.2170952159999997</v>
      </c>
      <c r="F934" s="22">
        <v>0</v>
      </c>
      <c r="G934" s="22">
        <v>3.4479999999999997E-2</v>
      </c>
      <c r="H934" s="22">
        <v>0.45556000000000002</v>
      </c>
      <c r="I934" s="23">
        <v>8.3218999999999987E-2</v>
      </c>
      <c r="J934" s="3"/>
    </row>
    <row r="935" spans="1:10" x14ac:dyDescent="0.25">
      <c r="A935" s="31" t="s">
        <v>3592</v>
      </c>
      <c r="B935" s="21" t="s">
        <v>1354</v>
      </c>
      <c r="C935" s="22">
        <v>14.40114</v>
      </c>
      <c r="D935" s="22">
        <v>0.60506999999999989</v>
      </c>
      <c r="E935" s="22">
        <v>3.8690803839999997</v>
      </c>
      <c r="F935" s="22">
        <v>0</v>
      </c>
      <c r="G935" s="22">
        <v>4.308E-2</v>
      </c>
      <c r="H935" s="22">
        <v>1.3772800000000001</v>
      </c>
      <c r="I935" s="23">
        <v>1.7556589999999999</v>
      </c>
      <c r="J935" s="3"/>
    </row>
    <row r="936" spans="1:10" x14ac:dyDescent="0.25">
      <c r="A936" s="31" t="s">
        <v>3593</v>
      </c>
      <c r="B936" s="21" t="s">
        <v>1356</v>
      </c>
      <c r="C936" s="22">
        <v>0</v>
      </c>
      <c r="D936" s="22">
        <v>0.23646999999999999</v>
      </c>
      <c r="E936" s="22">
        <v>1.2551700000000001</v>
      </c>
      <c r="F936" s="22">
        <v>0</v>
      </c>
      <c r="G936" s="22">
        <v>1.0749999999999999E-2</v>
      </c>
      <c r="H936" s="22">
        <v>1.089E-2</v>
      </c>
      <c r="I936" s="23">
        <v>2.7509329999999999</v>
      </c>
      <c r="J936" s="3"/>
    </row>
    <row r="937" spans="1:10" x14ac:dyDescent="0.25">
      <c r="A937" s="31" t="s">
        <v>3594</v>
      </c>
      <c r="B937" s="21" t="s">
        <v>1358</v>
      </c>
      <c r="C937" s="22">
        <v>0</v>
      </c>
      <c r="D937" s="22">
        <v>3.3250300000000004</v>
      </c>
      <c r="E937" s="22">
        <v>4.4740099999999998</v>
      </c>
      <c r="F937" s="22">
        <v>4.5534699999999999</v>
      </c>
      <c r="G937" s="22">
        <v>5.8819999999999997E-2</v>
      </c>
      <c r="H937" s="22">
        <v>0</v>
      </c>
      <c r="I937" s="23">
        <v>7.1943250000000001</v>
      </c>
      <c r="J937" s="3"/>
    </row>
    <row r="938" spans="1:10" x14ac:dyDescent="0.25">
      <c r="A938" s="31" t="s">
        <v>3595</v>
      </c>
      <c r="B938" s="21" t="s">
        <v>1360</v>
      </c>
      <c r="C938" s="22">
        <v>10.91034</v>
      </c>
      <c r="D938" s="22">
        <v>2.9354899999999997</v>
      </c>
      <c r="E938" s="22">
        <v>1.5459200000000002</v>
      </c>
      <c r="F938" s="22">
        <v>1.91029</v>
      </c>
      <c r="G938" s="22">
        <v>0.98895</v>
      </c>
      <c r="H938" s="22">
        <v>2.7370000000000002E-2</v>
      </c>
      <c r="I938" s="23">
        <v>0.72426499999999994</v>
      </c>
      <c r="J938" s="3"/>
    </row>
    <row r="939" spans="1:10" x14ac:dyDescent="0.25">
      <c r="A939" s="31" t="s">
        <v>3596</v>
      </c>
      <c r="B939" s="21" t="s">
        <v>1362</v>
      </c>
      <c r="C939" s="22">
        <v>8.4267299999999992</v>
      </c>
      <c r="D939" s="22">
        <v>41.811699999999995</v>
      </c>
      <c r="E939" s="22">
        <v>55.377481696000004</v>
      </c>
      <c r="F939" s="22">
        <v>24.853020000000001</v>
      </c>
      <c r="G939" s="22">
        <v>17.440360000000002</v>
      </c>
      <c r="H939" s="22">
        <v>25.324570000000001</v>
      </c>
      <c r="I939" s="23">
        <v>21.687742</v>
      </c>
      <c r="J939" s="3"/>
    </row>
    <row r="940" spans="1:10" x14ac:dyDescent="0.25">
      <c r="A940" s="31" t="s">
        <v>3597</v>
      </c>
      <c r="B940" s="21" t="s">
        <v>3598</v>
      </c>
      <c r="C940" s="22">
        <v>0</v>
      </c>
      <c r="D940" s="22">
        <v>0</v>
      </c>
      <c r="E940" s="22">
        <v>0</v>
      </c>
      <c r="F940" s="22">
        <v>4.2814799999999993</v>
      </c>
      <c r="G940" s="22">
        <v>0.54188999999999998</v>
      </c>
      <c r="H940" s="22">
        <v>0</v>
      </c>
      <c r="I940" s="23">
        <v>0</v>
      </c>
      <c r="J940" s="3"/>
    </row>
    <row r="941" spans="1:10" x14ac:dyDescent="0.25">
      <c r="A941" s="31" t="s">
        <v>3599</v>
      </c>
      <c r="B941" s="21" t="s">
        <v>1363</v>
      </c>
      <c r="C941" s="22">
        <v>11.931529999999999</v>
      </c>
      <c r="D941" s="22">
        <v>1.4891099999999999</v>
      </c>
      <c r="E941" s="22">
        <v>0.47231000000000001</v>
      </c>
      <c r="F941" s="22">
        <v>0</v>
      </c>
      <c r="G941" s="22">
        <v>0</v>
      </c>
      <c r="H941" s="22">
        <v>0</v>
      </c>
      <c r="I941" s="23">
        <v>0</v>
      </c>
      <c r="J941" s="3"/>
    </row>
    <row r="942" spans="1:10" x14ac:dyDescent="0.25">
      <c r="A942" s="31" t="s">
        <v>3600</v>
      </c>
      <c r="B942" s="21" t="s">
        <v>3601</v>
      </c>
      <c r="C942" s="22">
        <v>0</v>
      </c>
      <c r="D942" s="22">
        <v>0</v>
      </c>
      <c r="E942" s="22">
        <v>0</v>
      </c>
      <c r="F942" s="22">
        <v>0</v>
      </c>
      <c r="G942" s="22">
        <v>0</v>
      </c>
      <c r="H942" s="22">
        <v>0</v>
      </c>
      <c r="I942" s="23">
        <v>0</v>
      </c>
      <c r="J942" s="3"/>
    </row>
    <row r="943" spans="1:10" x14ac:dyDescent="0.25">
      <c r="A943" s="31" t="s">
        <v>3602</v>
      </c>
      <c r="B943" s="21" t="s">
        <v>3603</v>
      </c>
      <c r="C943" s="22">
        <v>0</v>
      </c>
      <c r="D943" s="22">
        <v>0</v>
      </c>
      <c r="E943" s="22">
        <v>0</v>
      </c>
      <c r="F943" s="22">
        <v>0</v>
      </c>
      <c r="G943" s="22">
        <v>0</v>
      </c>
      <c r="H943" s="22">
        <v>0</v>
      </c>
      <c r="I943" s="23">
        <v>0</v>
      </c>
      <c r="J943" s="3"/>
    </row>
    <row r="944" spans="1:10" x14ac:dyDescent="0.25">
      <c r="A944" s="31" t="s">
        <v>3604</v>
      </c>
      <c r="B944" s="21" t="s">
        <v>1365</v>
      </c>
      <c r="C944" s="22">
        <v>0</v>
      </c>
      <c r="D944" s="22">
        <v>1.5650000000000001E-2</v>
      </c>
      <c r="E944" s="22">
        <v>0</v>
      </c>
      <c r="F944" s="22">
        <v>0</v>
      </c>
      <c r="G944" s="22">
        <v>0</v>
      </c>
      <c r="H944" s="22">
        <v>0</v>
      </c>
      <c r="I944" s="23">
        <v>0</v>
      </c>
      <c r="J944" s="3"/>
    </row>
    <row r="945" spans="1:10" x14ac:dyDescent="0.25">
      <c r="A945" s="31" t="s">
        <v>3605</v>
      </c>
      <c r="B945" s="21" t="s">
        <v>3606</v>
      </c>
      <c r="C945" s="22">
        <v>0</v>
      </c>
      <c r="D945" s="22">
        <v>0</v>
      </c>
      <c r="E945" s="22">
        <v>2.0513000000000003</v>
      </c>
      <c r="F945" s="22">
        <v>2.1200000000000004E-2</v>
      </c>
      <c r="G945" s="22">
        <v>0</v>
      </c>
      <c r="H945" s="22">
        <v>19.49052</v>
      </c>
      <c r="I945" s="23">
        <v>0</v>
      </c>
      <c r="J945" s="3"/>
    </row>
    <row r="946" spans="1:10" x14ac:dyDescent="0.25">
      <c r="A946" s="31" t="s">
        <v>3607</v>
      </c>
      <c r="B946" s="21" t="s">
        <v>1367</v>
      </c>
      <c r="C946" s="22">
        <v>9.4092900000000004</v>
      </c>
      <c r="D946" s="22">
        <v>0</v>
      </c>
      <c r="E946" s="22">
        <v>0</v>
      </c>
      <c r="F946" s="22">
        <v>0</v>
      </c>
      <c r="G946" s="22">
        <v>30.924959999999999</v>
      </c>
      <c r="H946" s="22">
        <v>0</v>
      </c>
      <c r="I946" s="23">
        <v>0.68299599999999994</v>
      </c>
      <c r="J946" s="3"/>
    </row>
    <row r="947" spans="1:10" x14ac:dyDescent="0.25">
      <c r="A947" s="31" t="s">
        <v>3608</v>
      </c>
      <c r="B947" s="21" t="s">
        <v>1369</v>
      </c>
      <c r="C947" s="22">
        <v>0.35626999999999998</v>
      </c>
      <c r="D947" s="22">
        <v>1.09857</v>
      </c>
      <c r="E947" s="22">
        <v>5.2983899999999995</v>
      </c>
      <c r="F947" s="22">
        <v>5.1952100000000003</v>
      </c>
      <c r="G947" s="22">
        <v>4.2792409999999999</v>
      </c>
      <c r="H947" s="22">
        <v>3.9918899999999993</v>
      </c>
      <c r="I947" s="23">
        <v>1.965473</v>
      </c>
      <c r="J947" s="3"/>
    </row>
    <row r="948" spans="1:10" x14ac:dyDescent="0.25">
      <c r="A948" s="31" t="s">
        <v>3609</v>
      </c>
      <c r="B948" s="21" t="s">
        <v>3610</v>
      </c>
      <c r="C948" s="22">
        <v>0</v>
      </c>
      <c r="D948" s="22">
        <v>0</v>
      </c>
      <c r="E948" s="22">
        <v>2.3769999999999999E-2</v>
      </c>
      <c r="F948" s="22">
        <v>0</v>
      </c>
      <c r="G948" s="22">
        <v>0</v>
      </c>
      <c r="H948" s="22">
        <v>0</v>
      </c>
      <c r="I948" s="23">
        <v>0</v>
      </c>
      <c r="J948" s="3"/>
    </row>
    <row r="949" spans="1:10" x14ac:dyDescent="0.25">
      <c r="A949" s="31" t="s">
        <v>3611</v>
      </c>
      <c r="B949" s="21" t="s">
        <v>3612</v>
      </c>
      <c r="C949" s="22">
        <v>0</v>
      </c>
      <c r="D949" s="22">
        <v>0</v>
      </c>
      <c r="E949" s="22">
        <v>0</v>
      </c>
      <c r="F949" s="22">
        <v>0</v>
      </c>
      <c r="G949" s="22">
        <v>9.8650000000000002E-2</v>
      </c>
      <c r="H949" s="22">
        <v>0</v>
      </c>
      <c r="I949" s="23">
        <v>0.76998599999999995</v>
      </c>
      <c r="J949" s="3"/>
    </row>
    <row r="950" spans="1:10" x14ac:dyDescent="0.25">
      <c r="A950" s="31" t="s">
        <v>3613</v>
      </c>
      <c r="B950" s="21" t="s">
        <v>1371</v>
      </c>
      <c r="C950" s="22">
        <v>275.10245999999995</v>
      </c>
      <c r="D950" s="22">
        <v>0</v>
      </c>
      <c r="E950" s="22">
        <v>0</v>
      </c>
      <c r="F950" s="22">
        <v>0.21852000000000002</v>
      </c>
      <c r="G950" s="22">
        <v>0</v>
      </c>
      <c r="H950" s="22">
        <v>0</v>
      </c>
      <c r="I950" s="23">
        <v>0.58484199999999997</v>
      </c>
      <c r="J950" s="3"/>
    </row>
    <row r="951" spans="1:10" x14ac:dyDescent="0.25">
      <c r="A951" s="31" t="s">
        <v>3614</v>
      </c>
      <c r="B951" s="21" t="s">
        <v>3615</v>
      </c>
      <c r="C951" s="22">
        <v>0</v>
      </c>
      <c r="D951" s="22">
        <v>0</v>
      </c>
      <c r="E951" s="22">
        <v>0</v>
      </c>
      <c r="F951" s="22">
        <v>0</v>
      </c>
      <c r="G951" s="22">
        <v>0</v>
      </c>
      <c r="H951" s="22">
        <v>0</v>
      </c>
      <c r="I951" s="23">
        <v>0</v>
      </c>
      <c r="J951" s="3"/>
    </row>
    <row r="952" spans="1:10" x14ac:dyDescent="0.25">
      <c r="A952" s="31" t="s">
        <v>3616</v>
      </c>
      <c r="B952" s="21" t="s">
        <v>1373</v>
      </c>
      <c r="C952" s="22">
        <v>17.665309999999998</v>
      </c>
      <c r="D952" s="22">
        <v>0.26909</v>
      </c>
      <c r="E952" s="22">
        <v>0.69292999999999993</v>
      </c>
      <c r="F952" s="22">
        <v>0.20487</v>
      </c>
      <c r="G952" s="22">
        <v>0</v>
      </c>
      <c r="H952" s="22">
        <v>0.38783000000000001</v>
      </c>
      <c r="I952" s="23">
        <v>0.107545</v>
      </c>
      <c r="J952" s="3"/>
    </row>
    <row r="953" spans="1:10" x14ac:dyDescent="0.25">
      <c r="A953" s="31" t="s">
        <v>3617</v>
      </c>
      <c r="B953" s="21" t="s">
        <v>3618</v>
      </c>
      <c r="C953" s="22">
        <v>0</v>
      </c>
      <c r="D953" s="22">
        <v>0</v>
      </c>
      <c r="E953" s="22">
        <v>0</v>
      </c>
      <c r="F953" s="22">
        <v>0</v>
      </c>
      <c r="G953" s="22">
        <v>0</v>
      </c>
      <c r="H953" s="22">
        <v>0</v>
      </c>
      <c r="I953" s="23">
        <v>0</v>
      </c>
      <c r="J953" s="3"/>
    </row>
    <row r="954" spans="1:10" x14ac:dyDescent="0.25">
      <c r="A954" s="31" t="s">
        <v>3619</v>
      </c>
      <c r="B954" s="21" t="s">
        <v>1375</v>
      </c>
      <c r="C954" s="22">
        <v>0</v>
      </c>
      <c r="D954" s="22">
        <v>0</v>
      </c>
      <c r="E954" s="22">
        <v>0</v>
      </c>
      <c r="F954" s="22">
        <v>0.46091000000000004</v>
      </c>
      <c r="G954" s="22">
        <v>3.696E-2</v>
      </c>
      <c r="H954" s="22">
        <v>0</v>
      </c>
      <c r="I954" s="23">
        <v>0</v>
      </c>
      <c r="J954" s="3"/>
    </row>
    <row r="955" spans="1:10" x14ac:dyDescent="0.25">
      <c r="A955" s="31" t="s">
        <v>3620</v>
      </c>
      <c r="B955" s="21" t="s">
        <v>3621</v>
      </c>
      <c r="C955" s="22">
        <v>0</v>
      </c>
      <c r="D955" s="22">
        <v>0</v>
      </c>
      <c r="E955" s="22">
        <v>6.50509</v>
      </c>
      <c r="F955" s="22">
        <v>3.7843900000000001</v>
      </c>
      <c r="G955" s="22">
        <v>7.7435900000000002</v>
      </c>
      <c r="H955" s="22">
        <v>0</v>
      </c>
      <c r="I955" s="23">
        <v>0.190109</v>
      </c>
      <c r="J955" s="3"/>
    </row>
    <row r="956" spans="1:10" x14ac:dyDescent="0.25">
      <c r="A956" s="33" t="s">
        <v>3622</v>
      </c>
      <c r="B956" s="26" t="s">
        <v>1376</v>
      </c>
      <c r="C956" s="27">
        <v>5.7816100000000006</v>
      </c>
      <c r="D956" s="27">
        <v>1.6390499999999999</v>
      </c>
      <c r="E956" s="27">
        <v>5.5615199999999998</v>
      </c>
      <c r="F956" s="27">
        <v>22.220140000000001</v>
      </c>
      <c r="G956" s="27">
        <v>39.501483</v>
      </c>
      <c r="H956" s="27">
        <v>86.319020000000009</v>
      </c>
      <c r="I956" s="28">
        <v>3.2263890000000002</v>
      </c>
      <c r="J956" s="3"/>
    </row>
    <row r="957" spans="1:10" x14ac:dyDescent="0.25">
      <c r="A957" s="31" t="s">
        <v>3623</v>
      </c>
      <c r="B957" s="21" t="s">
        <v>3624</v>
      </c>
      <c r="C957" s="22">
        <v>0</v>
      </c>
      <c r="D957" s="22">
        <v>0</v>
      </c>
      <c r="E957" s="22">
        <v>0.41942000000000002</v>
      </c>
      <c r="F957" s="22">
        <v>12.390640000000001</v>
      </c>
      <c r="G957" s="22">
        <v>0</v>
      </c>
      <c r="H957" s="22">
        <v>0</v>
      </c>
      <c r="I957" s="23">
        <v>0</v>
      </c>
      <c r="J957" s="3"/>
    </row>
    <row r="958" spans="1:10" x14ac:dyDescent="0.25">
      <c r="A958" s="31" t="s">
        <v>3625</v>
      </c>
      <c r="B958" s="21" t="s">
        <v>943</v>
      </c>
      <c r="C958" s="22">
        <v>45.673771200000004</v>
      </c>
      <c r="D958" s="22">
        <v>112.23812</v>
      </c>
      <c r="E958" s="22">
        <v>30.468500000000002</v>
      </c>
      <c r="F958" s="22">
        <v>11.133259999999998</v>
      </c>
      <c r="G958" s="22">
        <v>32.065526999999996</v>
      </c>
      <c r="H958" s="22">
        <v>8.7742499999999986</v>
      </c>
      <c r="I958" s="23">
        <v>16.686686999999999</v>
      </c>
      <c r="J958" s="3"/>
    </row>
    <row r="959" spans="1:10" x14ac:dyDescent="0.25">
      <c r="A959" s="31" t="s">
        <v>3626</v>
      </c>
      <c r="B959" s="21" t="s">
        <v>3627</v>
      </c>
      <c r="C959" s="22">
        <v>0</v>
      </c>
      <c r="D959" s="22">
        <v>0</v>
      </c>
      <c r="E959" s="22">
        <v>0</v>
      </c>
      <c r="F959" s="22">
        <v>0</v>
      </c>
      <c r="G959" s="22">
        <v>0</v>
      </c>
      <c r="H959" s="22">
        <v>0</v>
      </c>
      <c r="I959" s="23">
        <v>0</v>
      </c>
      <c r="J959" s="3"/>
    </row>
    <row r="960" spans="1:10" x14ac:dyDescent="0.25">
      <c r="A960" s="31" t="s">
        <v>3628</v>
      </c>
      <c r="B960" s="21" t="s">
        <v>1378</v>
      </c>
      <c r="C960" s="22">
        <v>14.0082</v>
      </c>
      <c r="D960" s="22">
        <v>5.6669100000000006</v>
      </c>
      <c r="E960" s="22">
        <v>4.4635100000000003</v>
      </c>
      <c r="F960" s="22">
        <v>3.1824299999999992</v>
      </c>
      <c r="G960" s="22">
        <v>4.9512790000000004</v>
      </c>
      <c r="H960" s="22">
        <v>11.07926</v>
      </c>
      <c r="I960" s="23">
        <v>22.767694999999996</v>
      </c>
      <c r="J960" s="3"/>
    </row>
    <row r="961" spans="1:10" x14ac:dyDescent="0.25">
      <c r="A961" s="31" t="s">
        <v>3629</v>
      </c>
      <c r="B961" s="21" t="s">
        <v>1380</v>
      </c>
      <c r="C961" s="22">
        <v>0</v>
      </c>
      <c r="D961" s="22">
        <v>7.2900000000000006E-2</v>
      </c>
      <c r="E961" s="22">
        <v>0</v>
      </c>
      <c r="F961" s="22">
        <v>0</v>
      </c>
      <c r="G961" s="22">
        <v>0</v>
      </c>
      <c r="H961" s="22">
        <v>0</v>
      </c>
      <c r="I961" s="23">
        <v>6.3370190000000006</v>
      </c>
      <c r="J961" s="3"/>
    </row>
    <row r="962" spans="1:10" ht="29.25" x14ac:dyDescent="0.25">
      <c r="A962" s="31" t="s">
        <v>3630</v>
      </c>
      <c r="B962" s="21" t="s">
        <v>1382</v>
      </c>
      <c r="C962" s="22">
        <v>8.4030000000000007E-2</v>
      </c>
      <c r="D962" s="22">
        <v>26.20017</v>
      </c>
      <c r="E962" s="22">
        <v>1.19174</v>
      </c>
      <c r="F962" s="22">
        <v>0</v>
      </c>
      <c r="G962" s="22">
        <v>0</v>
      </c>
      <c r="H962" s="22">
        <v>0</v>
      </c>
      <c r="I962" s="23">
        <v>0</v>
      </c>
      <c r="J962" s="3"/>
    </row>
    <row r="963" spans="1:10" x14ac:dyDescent="0.25">
      <c r="A963" s="31" t="s">
        <v>3631</v>
      </c>
      <c r="B963" s="21" t="s">
        <v>1384</v>
      </c>
      <c r="C963" s="22">
        <v>1.06E-2</v>
      </c>
      <c r="D963" s="22">
        <v>19.444640587999999</v>
      </c>
      <c r="E963" s="22">
        <v>2.4702505879999999</v>
      </c>
      <c r="F963" s="22">
        <v>11.014710000000001</v>
      </c>
      <c r="G963" s="22">
        <v>0.33341999999999999</v>
      </c>
      <c r="H963" s="22">
        <v>0.22033000000000003</v>
      </c>
      <c r="I963" s="23">
        <v>65.265686000000002</v>
      </c>
      <c r="J963" s="3"/>
    </row>
    <row r="964" spans="1:10" ht="29.25" x14ac:dyDescent="0.25">
      <c r="A964" s="31" t="s">
        <v>3632</v>
      </c>
      <c r="B964" s="21" t="s">
        <v>1386</v>
      </c>
      <c r="C964" s="22">
        <v>1.4333394200000003</v>
      </c>
      <c r="D964" s="22">
        <v>37.951610000000002</v>
      </c>
      <c r="E964" s="22">
        <v>0.66169</v>
      </c>
      <c r="F964" s="22">
        <v>5.4233200000000004</v>
      </c>
      <c r="G964" s="22">
        <v>0.87012999999999996</v>
      </c>
      <c r="H964" s="22">
        <v>43.862729999999999</v>
      </c>
      <c r="I964" s="23">
        <v>9.2651999999999998E-2</v>
      </c>
      <c r="J964" s="3"/>
    </row>
    <row r="965" spans="1:10" x14ac:dyDescent="0.25">
      <c r="A965" s="31" t="s">
        <v>3633</v>
      </c>
      <c r="B965" s="21" t="s">
        <v>1388</v>
      </c>
      <c r="C965" s="22">
        <v>0.57283173599999992</v>
      </c>
      <c r="D965" s="22">
        <v>0.48496257600000003</v>
      </c>
      <c r="E965" s="22">
        <v>7.3510100000000005</v>
      </c>
      <c r="F965" s="22">
        <v>4.8931199999999997</v>
      </c>
      <c r="G965" s="22">
        <v>1.1341020000000002</v>
      </c>
      <c r="H965" s="22">
        <v>2.0239399999999996</v>
      </c>
      <c r="I965" s="23">
        <v>2.5990450000000003</v>
      </c>
      <c r="J965" s="3"/>
    </row>
    <row r="966" spans="1:10" x14ac:dyDescent="0.25">
      <c r="A966" s="31" t="s">
        <v>3634</v>
      </c>
      <c r="B966" s="21" t="s">
        <v>3635</v>
      </c>
      <c r="C966" s="22">
        <v>0</v>
      </c>
      <c r="D966" s="22">
        <v>0</v>
      </c>
      <c r="E966" s="22">
        <v>0</v>
      </c>
      <c r="F966" s="22">
        <v>0</v>
      </c>
      <c r="G966" s="22">
        <v>0</v>
      </c>
      <c r="H966" s="22">
        <v>0</v>
      </c>
      <c r="I966" s="23">
        <v>0</v>
      </c>
      <c r="J966" s="3"/>
    </row>
    <row r="967" spans="1:10" x14ac:dyDescent="0.25">
      <c r="A967" s="31" t="s">
        <v>3636</v>
      </c>
      <c r="B967" s="21" t="s">
        <v>3637</v>
      </c>
      <c r="C967" s="22">
        <v>0</v>
      </c>
      <c r="D967" s="22">
        <v>0</v>
      </c>
      <c r="E967" s="22">
        <v>0</v>
      </c>
      <c r="F967" s="22">
        <v>0</v>
      </c>
      <c r="G967" s="22">
        <v>0</v>
      </c>
      <c r="H967" s="22">
        <v>0</v>
      </c>
      <c r="I967" s="23">
        <v>0</v>
      </c>
      <c r="J967" s="3"/>
    </row>
    <row r="968" spans="1:10" x14ac:dyDescent="0.25">
      <c r="A968" s="31" t="s">
        <v>3638</v>
      </c>
      <c r="B968" s="21" t="s">
        <v>3639</v>
      </c>
      <c r="C968" s="22">
        <v>0</v>
      </c>
      <c r="D968" s="22">
        <v>0</v>
      </c>
      <c r="E968" s="22">
        <v>0.25201000000000001</v>
      </c>
      <c r="F968" s="22">
        <v>0</v>
      </c>
      <c r="G968" s="22">
        <v>0.29257</v>
      </c>
      <c r="H968" s="22">
        <v>0</v>
      </c>
      <c r="I968" s="23">
        <v>9.7397999999999998E-2</v>
      </c>
      <c r="J968" s="3"/>
    </row>
    <row r="969" spans="1:10" x14ac:dyDescent="0.25">
      <c r="A969" s="31" t="s">
        <v>3640</v>
      </c>
      <c r="B969" s="21" t="s">
        <v>1390</v>
      </c>
      <c r="C969" s="22">
        <v>0</v>
      </c>
      <c r="D969" s="22">
        <v>8.31752</v>
      </c>
      <c r="E969" s="22">
        <v>0</v>
      </c>
      <c r="F969" s="22">
        <v>0</v>
      </c>
      <c r="G969" s="22">
        <v>0</v>
      </c>
      <c r="H969" s="22">
        <v>0</v>
      </c>
      <c r="I969" s="23">
        <v>4.4461000000000001E-2</v>
      </c>
      <c r="J969" s="3"/>
    </row>
    <row r="970" spans="1:10" x14ac:dyDescent="0.25">
      <c r="A970" s="31" t="s">
        <v>3641</v>
      </c>
      <c r="B970" s="21" t="s">
        <v>1391</v>
      </c>
      <c r="C970" s="22">
        <v>1.87477</v>
      </c>
      <c r="D970" s="22">
        <v>0.24279000000000001</v>
      </c>
      <c r="E970" s="22">
        <v>0.78127000000000002</v>
      </c>
      <c r="F970" s="22">
        <v>0.15247999999999998</v>
      </c>
      <c r="G970" s="22">
        <v>2.7655799999999999</v>
      </c>
      <c r="H970" s="22">
        <v>0</v>
      </c>
      <c r="I970" s="23">
        <v>0</v>
      </c>
      <c r="J970" s="3"/>
    </row>
    <row r="971" spans="1:10" ht="43.5" x14ac:dyDescent="0.25">
      <c r="A971" s="31" t="s">
        <v>3642</v>
      </c>
      <c r="B971" s="21" t="s">
        <v>727</v>
      </c>
      <c r="C971" s="22">
        <v>232.26892999999998</v>
      </c>
      <c r="D971" s="22">
        <v>2.9937300839999996</v>
      </c>
      <c r="E971" s="22">
        <v>1.0005999999999999</v>
      </c>
      <c r="F971" s="22">
        <v>78.17298000000001</v>
      </c>
      <c r="G971" s="22">
        <v>10.59315</v>
      </c>
      <c r="H971" s="22">
        <v>0.7950799999999999</v>
      </c>
      <c r="I971" s="23">
        <v>0.10636900000000001</v>
      </c>
      <c r="J971" s="3"/>
    </row>
    <row r="972" spans="1:10" ht="29.25" x14ac:dyDescent="0.25">
      <c r="A972" s="31" t="s">
        <v>3643</v>
      </c>
      <c r="B972" s="21" t="s">
        <v>3644</v>
      </c>
      <c r="C972" s="22">
        <v>0</v>
      </c>
      <c r="D972" s="22">
        <v>0</v>
      </c>
      <c r="E972" s="22">
        <v>0</v>
      </c>
      <c r="F972" s="22">
        <v>0</v>
      </c>
      <c r="G972" s="22">
        <v>0</v>
      </c>
      <c r="H972" s="22">
        <v>0</v>
      </c>
      <c r="I972" s="23">
        <v>0</v>
      </c>
      <c r="J972" s="3"/>
    </row>
    <row r="973" spans="1:10" ht="29.25" x14ac:dyDescent="0.25">
      <c r="A973" s="31" t="s">
        <v>3645</v>
      </c>
      <c r="B973" s="21" t="s">
        <v>1394</v>
      </c>
      <c r="C973" s="22">
        <v>0</v>
      </c>
      <c r="D973" s="22">
        <v>0.19402</v>
      </c>
      <c r="E973" s="22">
        <v>0</v>
      </c>
      <c r="F973" s="22">
        <v>0</v>
      </c>
      <c r="G973" s="22">
        <v>0</v>
      </c>
      <c r="H973" s="22">
        <v>0.10161000000000001</v>
      </c>
      <c r="I973" s="23">
        <v>0</v>
      </c>
      <c r="J973" s="3"/>
    </row>
    <row r="974" spans="1:10" ht="43.5" x14ac:dyDescent="0.25">
      <c r="A974" s="31" t="s">
        <v>3646</v>
      </c>
      <c r="B974" s="21" t="s">
        <v>3647</v>
      </c>
      <c r="C974" s="22">
        <v>0</v>
      </c>
      <c r="D974" s="22">
        <v>0</v>
      </c>
      <c r="E974" s="22">
        <v>0</v>
      </c>
      <c r="F974" s="22">
        <v>0</v>
      </c>
      <c r="G974" s="22">
        <v>0</v>
      </c>
      <c r="H974" s="22">
        <v>0</v>
      </c>
      <c r="I974" s="23">
        <v>0</v>
      </c>
      <c r="J974" s="3"/>
    </row>
    <row r="975" spans="1:10" ht="43.5" x14ac:dyDescent="0.25">
      <c r="A975" s="31" t="s">
        <v>3648</v>
      </c>
      <c r="B975" s="21" t="s">
        <v>3649</v>
      </c>
      <c r="C975" s="22">
        <v>0</v>
      </c>
      <c r="D975" s="22">
        <v>0</v>
      </c>
      <c r="E975" s="22">
        <v>0</v>
      </c>
      <c r="F975" s="22">
        <v>0</v>
      </c>
      <c r="G975" s="22">
        <v>0</v>
      </c>
      <c r="H975" s="22">
        <v>0</v>
      </c>
      <c r="I975" s="23">
        <v>0</v>
      </c>
      <c r="J975" s="3"/>
    </row>
    <row r="976" spans="1:10" x14ac:dyDescent="0.25">
      <c r="A976" s="32" t="s">
        <v>3650</v>
      </c>
      <c r="B976" s="21" t="s">
        <v>1395</v>
      </c>
      <c r="C976" s="22">
        <v>1.9751800000000002</v>
      </c>
      <c r="D976" s="17">
        <v>0</v>
      </c>
      <c r="E976" s="17">
        <v>0</v>
      </c>
      <c r="F976" s="17">
        <v>0</v>
      </c>
      <c r="G976" s="17">
        <v>0</v>
      </c>
      <c r="H976" s="17">
        <v>0</v>
      </c>
      <c r="I976" s="18">
        <v>0</v>
      </c>
      <c r="J976" s="3"/>
    </row>
    <row r="977" spans="1:10" ht="29.25" x14ac:dyDescent="0.25">
      <c r="A977" s="31" t="s">
        <v>3651</v>
      </c>
      <c r="B977" s="21" t="s">
        <v>1397</v>
      </c>
      <c r="C977" s="22">
        <v>8.3680000000000004E-2</v>
      </c>
      <c r="D977" s="22">
        <v>0</v>
      </c>
      <c r="E977" s="22">
        <v>27.801279999999998</v>
      </c>
      <c r="F977" s="22">
        <v>65.733310000000003</v>
      </c>
      <c r="G977" s="22">
        <v>42.803643999999998</v>
      </c>
      <c r="H977" s="22">
        <v>5.2137600000000006</v>
      </c>
      <c r="I977" s="23">
        <v>84.779320000000013</v>
      </c>
      <c r="J977" s="3"/>
    </row>
    <row r="978" spans="1:10" ht="29.25" x14ac:dyDescent="0.25">
      <c r="A978" s="32" t="s">
        <v>3652</v>
      </c>
      <c r="B978" s="42" t="s">
        <v>1399</v>
      </c>
      <c r="C978" s="22">
        <v>1.8583499999999999</v>
      </c>
      <c r="D978" s="22">
        <v>0.59639999999999993</v>
      </c>
      <c r="E978" s="22">
        <v>1.42936</v>
      </c>
      <c r="F978" s="22">
        <v>0</v>
      </c>
      <c r="G978" s="22">
        <v>0</v>
      </c>
      <c r="H978" s="22">
        <v>0</v>
      </c>
      <c r="I978" s="23">
        <v>0</v>
      </c>
      <c r="J978" s="3"/>
    </row>
    <row r="979" spans="1:10" x14ac:dyDescent="0.25">
      <c r="A979" s="31" t="s">
        <v>3653</v>
      </c>
      <c r="B979" s="21" t="s">
        <v>1401</v>
      </c>
      <c r="C979" s="22">
        <v>0</v>
      </c>
      <c r="D979" s="22">
        <v>0.57399999999999995</v>
      </c>
      <c r="E979" s="22">
        <v>0</v>
      </c>
      <c r="F979" s="22">
        <v>3.0159999999999999E-2</v>
      </c>
      <c r="G979" s="22">
        <v>3.5221499999999999</v>
      </c>
      <c r="H979" s="22">
        <v>0</v>
      </c>
      <c r="I979" s="23">
        <v>0</v>
      </c>
      <c r="J979" s="3"/>
    </row>
    <row r="980" spans="1:10" x14ac:dyDescent="0.25">
      <c r="A980" s="31"/>
      <c r="B980" s="21"/>
      <c r="C980" s="22"/>
      <c r="D980" s="22"/>
      <c r="E980" s="22"/>
      <c r="F980" s="22"/>
      <c r="G980" s="22"/>
      <c r="H980" s="22"/>
      <c r="I980" s="23"/>
      <c r="J980" s="3"/>
    </row>
    <row r="981" spans="1:10" x14ac:dyDescent="0.25">
      <c r="A981" s="31"/>
      <c r="B981" s="43" t="s">
        <v>1403</v>
      </c>
      <c r="C981" s="17">
        <v>4861.7387009159993</v>
      </c>
      <c r="D981" s="17">
        <v>9602.3546799036012</v>
      </c>
      <c r="E981" s="17">
        <v>13839.973350471999</v>
      </c>
      <c r="F981" s="17">
        <v>11637.6976572</v>
      </c>
      <c r="G981" s="17">
        <v>14170.601734999998</v>
      </c>
      <c r="H981" s="17">
        <v>17253.66995</v>
      </c>
      <c r="I981" s="18">
        <v>17559.8658</v>
      </c>
      <c r="J981" s="3">
        <v>1</v>
      </c>
    </row>
    <row r="982" spans="1:10" x14ac:dyDescent="0.25">
      <c r="A982" s="31"/>
      <c r="B982" s="21"/>
      <c r="C982" s="22"/>
      <c r="D982" s="22"/>
      <c r="E982" s="22"/>
      <c r="F982" s="22"/>
      <c r="G982" s="22"/>
      <c r="H982" s="22"/>
      <c r="I982" s="23"/>
      <c r="J982" s="3"/>
    </row>
    <row r="983" spans="1:10" x14ac:dyDescent="0.25">
      <c r="A983" s="31" t="s">
        <v>3654</v>
      </c>
      <c r="B983" s="21" t="s">
        <v>1404</v>
      </c>
      <c r="C983" s="22">
        <v>0</v>
      </c>
      <c r="D983" s="22">
        <v>9.9763400000000004</v>
      </c>
      <c r="E983" s="22">
        <v>3.4773999999999998</v>
      </c>
      <c r="F983" s="22">
        <v>0.24007999999999999</v>
      </c>
      <c r="G983" s="22">
        <v>0.22722999999999999</v>
      </c>
      <c r="H983" s="22">
        <v>10.37866</v>
      </c>
      <c r="I983" s="23">
        <v>1.410242</v>
      </c>
      <c r="J983" s="3"/>
    </row>
    <row r="984" spans="1:10" ht="29.25" x14ac:dyDescent="0.25">
      <c r="A984" s="31" t="s">
        <v>3655</v>
      </c>
      <c r="B984" s="21" t="s">
        <v>3656</v>
      </c>
      <c r="C984" s="22">
        <v>0</v>
      </c>
      <c r="D984" s="22">
        <v>0</v>
      </c>
      <c r="E984" s="22">
        <v>0.25028</v>
      </c>
      <c r="F984" s="22">
        <v>0.14730000000000001</v>
      </c>
      <c r="G984" s="22">
        <v>0.37863999999999998</v>
      </c>
      <c r="H984" s="22">
        <v>0</v>
      </c>
      <c r="I984" s="23">
        <v>0.56471799999999994</v>
      </c>
      <c r="J984" s="3"/>
    </row>
    <row r="985" spans="1:10" x14ac:dyDescent="0.25">
      <c r="A985" s="31" t="s">
        <v>3657</v>
      </c>
      <c r="B985" s="21" t="s">
        <v>1406</v>
      </c>
      <c r="C985" s="22">
        <v>0</v>
      </c>
      <c r="D985" s="22">
        <v>0.12959000000000001</v>
      </c>
      <c r="E985" s="22">
        <v>7.7420000000000003E-2</v>
      </c>
      <c r="F985" s="22">
        <v>1.0401199999999999</v>
      </c>
      <c r="G985" s="22">
        <v>0.76124900000000006</v>
      </c>
      <c r="H985" s="22">
        <v>1.1248199999999999</v>
      </c>
      <c r="I985" s="23">
        <v>1.6475790000000001</v>
      </c>
      <c r="J985" s="3"/>
    </row>
    <row r="986" spans="1:10" x14ac:dyDescent="0.25">
      <c r="A986" s="33" t="s">
        <v>3658</v>
      </c>
      <c r="B986" s="26" t="s">
        <v>3659</v>
      </c>
      <c r="C986" s="27">
        <v>0</v>
      </c>
      <c r="D986" s="27">
        <v>0</v>
      </c>
      <c r="E986" s="27">
        <v>0.64746000000000004</v>
      </c>
      <c r="F986" s="27">
        <v>23.210560000000001</v>
      </c>
      <c r="G986" s="27">
        <v>0.16337200000000002</v>
      </c>
      <c r="H986" s="27">
        <v>9.9000000000000008E-3</v>
      </c>
      <c r="I986" s="28">
        <v>0</v>
      </c>
      <c r="J986" s="3"/>
    </row>
    <row r="987" spans="1:10" x14ac:dyDescent="0.25">
      <c r="A987" s="31" t="s">
        <v>3660</v>
      </c>
      <c r="B987" s="21" t="s">
        <v>1408</v>
      </c>
      <c r="C987" s="22">
        <v>0</v>
      </c>
      <c r="D987" s="22">
        <v>0.36399753599999995</v>
      </c>
      <c r="E987" s="22">
        <v>6.5570000000000003E-2</v>
      </c>
      <c r="F987" s="22">
        <v>0</v>
      </c>
      <c r="G987" s="22">
        <v>1.39741</v>
      </c>
      <c r="H987" s="22">
        <v>0</v>
      </c>
      <c r="I987" s="23">
        <v>0</v>
      </c>
      <c r="J987" s="3"/>
    </row>
    <row r="988" spans="1:10" x14ac:dyDescent="0.25">
      <c r="A988" s="31" t="s">
        <v>3661</v>
      </c>
      <c r="B988" s="21" t="s">
        <v>1410</v>
      </c>
      <c r="C988" s="22">
        <v>0</v>
      </c>
      <c r="D988" s="22">
        <v>8.6779999999999996E-2</v>
      </c>
      <c r="E988" s="22">
        <v>0.19661000000000001</v>
      </c>
      <c r="F988" s="22">
        <v>1.4208768000000001</v>
      </c>
      <c r="G988" s="22">
        <v>0</v>
      </c>
      <c r="H988" s="22">
        <v>0</v>
      </c>
      <c r="I988" s="23">
        <v>3.618182</v>
      </c>
      <c r="J988" s="3"/>
    </row>
    <row r="989" spans="1:10" x14ac:dyDescent="0.25">
      <c r="A989" s="31" t="s">
        <v>3662</v>
      </c>
      <c r="B989" s="21" t="s">
        <v>1412</v>
      </c>
      <c r="C989" s="22">
        <v>0</v>
      </c>
      <c r="D989" s="22">
        <v>6.8854400000000009</v>
      </c>
      <c r="E989" s="22">
        <v>16.166388936000001</v>
      </c>
      <c r="F989" s="22">
        <v>0.69146000000000007</v>
      </c>
      <c r="G989" s="22">
        <v>1.2133830000000001</v>
      </c>
      <c r="H989" s="22">
        <v>0</v>
      </c>
      <c r="I989" s="23">
        <v>1.0338720000000001</v>
      </c>
      <c r="J989" s="3"/>
    </row>
    <row r="990" spans="1:10" ht="29.25" x14ac:dyDescent="0.25">
      <c r="A990" s="31" t="s">
        <v>3663</v>
      </c>
      <c r="B990" s="21" t="s">
        <v>1413</v>
      </c>
      <c r="C990" s="22">
        <v>31.906550000000003</v>
      </c>
      <c r="D990" s="22">
        <v>3.1220951439999998</v>
      </c>
      <c r="E990" s="22">
        <v>4.5551000000000004</v>
      </c>
      <c r="F990" s="22">
        <v>1.5735800000000002</v>
      </c>
      <c r="G990" s="22">
        <v>0.93255999999999994</v>
      </c>
      <c r="H990" s="22">
        <v>1.4335900000000001</v>
      </c>
      <c r="I990" s="23">
        <v>3.6938000000000006E-2</v>
      </c>
      <c r="J990" s="3"/>
    </row>
    <row r="991" spans="1:10" ht="29.25" x14ac:dyDescent="0.25">
      <c r="A991" s="32" t="s">
        <v>3664</v>
      </c>
      <c r="B991" s="42" t="s">
        <v>1415</v>
      </c>
      <c r="C991" s="22">
        <v>3.0000000000000001E-3</v>
      </c>
      <c r="D991" s="22">
        <v>2.1805700000000003</v>
      </c>
      <c r="E991" s="22">
        <v>6.0996900000000007</v>
      </c>
      <c r="F991" s="22">
        <v>1.0439500000000002</v>
      </c>
      <c r="G991" s="22">
        <v>8.7190000000000004E-2</v>
      </c>
      <c r="H991" s="22">
        <v>0.58404999999999996</v>
      </c>
      <c r="I991" s="23">
        <v>0.16516899999999998</v>
      </c>
      <c r="J991" s="3"/>
    </row>
    <row r="992" spans="1:10" x14ac:dyDescent="0.25">
      <c r="A992" s="31" t="s">
        <v>3665</v>
      </c>
      <c r="B992" s="21" t="s">
        <v>1417</v>
      </c>
      <c r="C992" s="22">
        <v>5.1119999999999999E-2</v>
      </c>
      <c r="D992" s="22">
        <v>32.233350000000002</v>
      </c>
      <c r="E992" s="22">
        <v>6.1389899999999988</v>
      </c>
      <c r="F992" s="22">
        <v>775.87672999999995</v>
      </c>
      <c r="G992" s="22">
        <v>3077.7492259999999</v>
      </c>
      <c r="H992" s="22">
        <v>3152.1958199999999</v>
      </c>
      <c r="I992" s="23">
        <v>3483.8156689999996</v>
      </c>
      <c r="J992" s="3"/>
    </row>
    <row r="993" spans="1:10" x14ac:dyDescent="0.25">
      <c r="A993" s="31" t="s">
        <v>3666</v>
      </c>
      <c r="B993" s="21" t="s">
        <v>1419</v>
      </c>
      <c r="C993" s="22">
        <v>3.0272100000000002</v>
      </c>
      <c r="D993" s="22">
        <v>2.8263600000000002</v>
      </c>
      <c r="E993" s="22">
        <v>0</v>
      </c>
      <c r="F993" s="22">
        <v>3.4229999999999997E-2</v>
      </c>
      <c r="G993" s="22">
        <v>0.34847</v>
      </c>
      <c r="H993" s="22">
        <v>0</v>
      </c>
      <c r="I993" s="23">
        <v>0</v>
      </c>
      <c r="J993" s="3"/>
    </row>
    <row r="994" spans="1:10" ht="29.25" x14ac:dyDescent="0.25">
      <c r="A994" s="31" t="s">
        <v>3667</v>
      </c>
      <c r="B994" s="21" t="s">
        <v>1421</v>
      </c>
      <c r="C994" s="22">
        <v>1.6320999999999999</v>
      </c>
      <c r="D994" s="22">
        <v>1.66198</v>
      </c>
      <c r="E994" s="22">
        <v>2.8673899999999999</v>
      </c>
      <c r="F994" s="22">
        <v>1.6986700000000001</v>
      </c>
      <c r="G994" s="22">
        <v>5.58847</v>
      </c>
      <c r="H994" s="22">
        <v>12.656419999999999</v>
      </c>
      <c r="I994" s="23">
        <v>2.6548910000000001</v>
      </c>
      <c r="J994" s="3"/>
    </row>
    <row r="995" spans="1:10" x14ac:dyDescent="0.25">
      <c r="A995" s="31" t="s">
        <v>3668</v>
      </c>
      <c r="B995" s="21" t="s">
        <v>1422</v>
      </c>
      <c r="C995" s="22">
        <v>0</v>
      </c>
      <c r="D995" s="22">
        <v>14.60627</v>
      </c>
      <c r="E995" s="22">
        <v>0</v>
      </c>
      <c r="F995" s="22">
        <v>0.29098000000000002</v>
      </c>
      <c r="G995" s="22">
        <v>0</v>
      </c>
      <c r="H995" s="22">
        <v>0</v>
      </c>
      <c r="I995" s="23">
        <v>7.5593999999999995E-2</v>
      </c>
      <c r="J995" s="3"/>
    </row>
    <row r="996" spans="1:10" ht="29.25" x14ac:dyDescent="0.25">
      <c r="A996" s="31" t="s">
        <v>3669</v>
      </c>
      <c r="B996" s="21" t="s">
        <v>1424</v>
      </c>
      <c r="C996" s="22">
        <v>0</v>
      </c>
      <c r="D996" s="22">
        <v>6.9739999999999996E-2</v>
      </c>
      <c r="E996" s="22">
        <v>0</v>
      </c>
      <c r="F996" s="22">
        <v>4.1500000000000002E-2</v>
      </c>
      <c r="G996" s="22">
        <v>4.9628399999999999</v>
      </c>
      <c r="H996" s="22">
        <v>0.24443999999999999</v>
      </c>
      <c r="I996" s="23">
        <v>0</v>
      </c>
      <c r="J996" s="3"/>
    </row>
    <row r="997" spans="1:10" x14ac:dyDescent="0.25">
      <c r="A997" s="31" t="s">
        <v>3670</v>
      </c>
      <c r="B997" s="21" t="s">
        <v>1426</v>
      </c>
      <c r="C997" s="22">
        <v>0</v>
      </c>
      <c r="D997" s="22">
        <v>79.360350000000011</v>
      </c>
      <c r="E997" s="22">
        <v>31.923599999999997</v>
      </c>
      <c r="F997" s="22">
        <v>22.72607</v>
      </c>
      <c r="G997" s="22">
        <v>11.230600000000001</v>
      </c>
      <c r="H997" s="22">
        <v>5.0842299999999998</v>
      </c>
      <c r="I997" s="23">
        <v>0</v>
      </c>
      <c r="J997" s="3"/>
    </row>
    <row r="998" spans="1:10" x14ac:dyDescent="0.25">
      <c r="A998" s="31" t="s">
        <v>3671</v>
      </c>
      <c r="B998" s="21" t="s">
        <v>1427</v>
      </c>
      <c r="C998" s="22">
        <v>0</v>
      </c>
      <c r="D998" s="22">
        <v>32.244290331999999</v>
      </c>
      <c r="E998" s="22">
        <v>20.996860332000001</v>
      </c>
      <c r="F998" s="22">
        <v>2.5306599999999997</v>
      </c>
      <c r="G998" s="22">
        <v>0.29749000000000003</v>
      </c>
      <c r="H998" s="22">
        <v>48.671810000000001</v>
      </c>
      <c r="I998" s="23">
        <v>13.676971999999999</v>
      </c>
      <c r="J998" s="3"/>
    </row>
    <row r="999" spans="1:10" x14ac:dyDescent="0.25">
      <c r="A999" s="31" t="s">
        <v>3672</v>
      </c>
      <c r="B999" s="21" t="s">
        <v>3673</v>
      </c>
      <c r="C999" s="22">
        <v>0</v>
      </c>
      <c r="D999" s="22">
        <v>0</v>
      </c>
      <c r="E999" s="22">
        <v>7.8397100000000002</v>
      </c>
      <c r="F999" s="22">
        <v>0.76483999999999996</v>
      </c>
      <c r="G999" s="22">
        <v>4.8848400000000005</v>
      </c>
      <c r="H999" s="22">
        <v>0</v>
      </c>
      <c r="I999" s="23">
        <v>0.207875</v>
      </c>
      <c r="J999" s="3"/>
    </row>
    <row r="1000" spans="1:10" x14ac:dyDescent="0.25">
      <c r="A1000" s="31" t="s">
        <v>3674</v>
      </c>
      <c r="B1000" s="21" t="s">
        <v>3675</v>
      </c>
      <c r="C1000" s="22">
        <v>0</v>
      </c>
      <c r="D1000" s="22">
        <v>0</v>
      </c>
      <c r="E1000" s="22">
        <v>0</v>
      </c>
      <c r="F1000" s="22">
        <v>0</v>
      </c>
      <c r="G1000" s="22">
        <v>0</v>
      </c>
      <c r="H1000" s="22">
        <v>0</v>
      </c>
      <c r="I1000" s="23">
        <v>9.2525999999999997E-2</v>
      </c>
      <c r="J1000" s="3"/>
    </row>
    <row r="1001" spans="1:10" x14ac:dyDescent="0.25">
      <c r="A1001" s="31" t="s">
        <v>3676</v>
      </c>
      <c r="B1001" s="21" t="s">
        <v>3677</v>
      </c>
      <c r="C1001" s="22">
        <v>0</v>
      </c>
      <c r="D1001" s="22">
        <v>0</v>
      </c>
      <c r="E1001" s="22">
        <v>0.23680000000000001</v>
      </c>
      <c r="F1001" s="22">
        <v>0.23674000000000001</v>
      </c>
      <c r="G1001" s="22">
        <v>2.0101000000000001E-2</v>
      </c>
      <c r="H1001" s="22">
        <v>3.2218299999999997</v>
      </c>
      <c r="I1001" s="23">
        <v>6.724200000000001E-2</v>
      </c>
      <c r="J1001" s="3"/>
    </row>
    <row r="1002" spans="1:10" x14ac:dyDescent="0.25">
      <c r="A1002" s="31" t="s">
        <v>3678</v>
      </c>
      <c r="B1002" s="21" t="s">
        <v>1242</v>
      </c>
      <c r="C1002" s="22">
        <v>23.391470000000002</v>
      </c>
      <c r="D1002" s="22">
        <v>12.00460548</v>
      </c>
      <c r="E1002" s="22">
        <v>0</v>
      </c>
      <c r="F1002" s="22">
        <v>0</v>
      </c>
      <c r="G1002" s="22">
        <v>0</v>
      </c>
      <c r="H1002" s="22">
        <v>0</v>
      </c>
      <c r="I1002" s="23">
        <v>0</v>
      </c>
      <c r="J1002" s="3"/>
    </row>
    <row r="1003" spans="1:10" x14ac:dyDescent="0.25">
      <c r="A1003" s="31" t="s">
        <v>3679</v>
      </c>
      <c r="B1003" s="21" t="s">
        <v>1430</v>
      </c>
      <c r="C1003" s="22">
        <v>15.678686407999997</v>
      </c>
      <c r="D1003" s="22">
        <v>79.852842507999995</v>
      </c>
      <c r="E1003" s="22">
        <v>66.324917311999997</v>
      </c>
      <c r="F1003" s="22">
        <v>20.726861199999998</v>
      </c>
      <c r="G1003" s="22">
        <v>31.257107000000001</v>
      </c>
      <c r="H1003" s="22">
        <v>20.136280000000003</v>
      </c>
      <c r="I1003" s="23">
        <v>19.869713999999998</v>
      </c>
      <c r="J1003" s="3"/>
    </row>
    <row r="1004" spans="1:10" x14ac:dyDescent="0.25">
      <c r="A1004" s="31" t="s">
        <v>3680</v>
      </c>
      <c r="B1004" s="21" t="s">
        <v>1432</v>
      </c>
      <c r="C1004" s="22">
        <v>188.26655379200002</v>
      </c>
      <c r="D1004" s="22">
        <v>742.14803159999997</v>
      </c>
      <c r="E1004" s="22">
        <v>1266.8438499999997</v>
      </c>
      <c r="F1004" s="22">
        <v>984.99313360000008</v>
      </c>
      <c r="G1004" s="22">
        <v>687.23052000000007</v>
      </c>
      <c r="H1004" s="22">
        <v>1027.3829599999999</v>
      </c>
      <c r="I1004" s="23">
        <v>737.08247200000005</v>
      </c>
      <c r="J1004" s="3"/>
    </row>
    <row r="1005" spans="1:10" x14ac:dyDescent="0.25">
      <c r="A1005" s="31" t="s">
        <v>3681</v>
      </c>
      <c r="B1005" s="21" t="s">
        <v>175</v>
      </c>
      <c r="C1005" s="22">
        <v>1683.388967484</v>
      </c>
      <c r="D1005" s="22">
        <v>2643.8908623000002</v>
      </c>
      <c r="E1005" s="22">
        <v>2483.9458630960003</v>
      </c>
      <c r="F1005" s="22">
        <v>3025.1908711999999</v>
      </c>
      <c r="G1005" s="22">
        <v>2992.108745</v>
      </c>
      <c r="H1005" s="22">
        <v>2517.6622400000001</v>
      </c>
      <c r="I1005" s="23">
        <v>2709.8479939999997</v>
      </c>
      <c r="J1005" s="3"/>
    </row>
    <row r="1006" spans="1:10" ht="29.25" x14ac:dyDescent="0.25">
      <c r="A1006" s="31" t="s">
        <v>3682</v>
      </c>
      <c r="B1006" s="21" t="s">
        <v>354</v>
      </c>
      <c r="C1006" s="22">
        <v>1875.8748298199996</v>
      </c>
      <c r="D1006" s="22">
        <v>4305.9625386799999</v>
      </c>
      <c r="E1006" s="22">
        <v>7337.473812887999</v>
      </c>
      <c r="F1006" s="22">
        <v>4379.3989224000006</v>
      </c>
      <c r="G1006" s="22">
        <v>5097.4512869999999</v>
      </c>
      <c r="H1006" s="22">
        <v>5957.2247600000001</v>
      </c>
      <c r="I1006" s="23">
        <v>6565.3015540000006</v>
      </c>
      <c r="J1006" s="3"/>
    </row>
    <row r="1007" spans="1:10" ht="29.25" x14ac:dyDescent="0.25">
      <c r="A1007" s="31" t="s">
        <v>3683</v>
      </c>
      <c r="B1007" s="21" t="s">
        <v>1435</v>
      </c>
      <c r="C1007" s="22">
        <v>128.44219000000001</v>
      </c>
      <c r="D1007" s="22">
        <v>114.56289994000001</v>
      </c>
      <c r="E1007" s="22">
        <v>33.925290000000004</v>
      </c>
      <c r="F1007" s="22">
        <v>29.730739999999997</v>
      </c>
      <c r="G1007" s="22">
        <v>20.88653</v>
      </c>
      <c r="H1007" s="22">
        <v>85.852010000000007</v>
      </c>
      <c r="I1007" s="23">
        <v>42.882989000000002</v>
      </c>
      <c r="J1007" s="3"/>
    </row>
    <row r="1008" spans="1:10" ht="43.5" x14ac:dyDescent="0.25">
      <c r="A1008" s="31" t="s">
        <v>3684</v>
      </c>
      <c r="B1008" s="21" t="s">
        <v>1393</v>
      </c>
      <c r="C1008" s="22">
        <v>20.550300744000001</v>
      </c>
      <c r="D1008" s="22">
        <v>62.667741443999994</v>
      </c>
      <c r="E1008" s="22">
        <v>49.841566531999987</v>
      </c>
      <c r="F1008" s="22">
        <v>34.723390000000009</v>
      </c>
      <c r="G1008" s="22">
        <v>55.948638000000003</v>
      </c>
      <c r="H1008" s="22">
        <v>15.48958</v>
      </c>
      <c r="I1008" s="23">
        <v>36.430228999999997</v>
      </c>
      <c r="J1008" s="3"/>
    </row>
    <row r="1009" spans="1:10" ht="43.5" x14ac:dyDescent="0.25">
      <c r="A1009" s="31" t="s">
        <v>3685</v>
      </c>
      <c r="B1009" s="21" t="s">
        <v>1261</v>
      </c>
      <c r="C1009" s="22">
        <v>35.232210000000009</v>
      </c>
      <c r="D1009" s="22">
        <v>26.151440000000001</v>
      </c>
      <c r="E1009" s="22">
        <v>29.09722</v>
      </c>
      <c r="F1009" s="22">
        <v>92.292860000000019</v>
      </c>
      <c r="G1009" s="22">
        <v>122.601249</v>
      </c>
      <c r="H1009" s="22">
        <v>20.673100000000002</v>
      </c>
      <c r="I1009" s="23">
        <v>66.956046999999998</v>
      </c>
      <c r="J1009" s="3"/>
    </row>
    <row r="1010" spans="1:10" ht="29.25" x14ac:dyDescent="0.25">
      <c r="A1010" s="31" t="s">
        <v>3686</v>
      </c>
      <c r="B1010" s="21" t="s">
        <v>897</v>
      </c>
      <c r="C1010" s="22">
        <v>69.645360400000001</v>
      </c>
      <c r="D1010" s="22">
        <v>48.012076403600005</v>
      </c>
      <c r="E1010" s="22">
        <v>54.750071163999991</v>
      </c>
      <c r="F1010" s="22">
        <v>18.600852</v>
      </c>
      <c r="G1010" s="22">
        <v>41.491572999999995</v>
      </c>
      <c r="H1010" s="22">
        <v>20.803300000000004</v>
      </c>
      <c r="I1010" s="23">
        <v>131.27995000000001</v>
      </c>
      <c r="J1010" s="3"/>
    </row>
    <row r="1011" spans="1:10" x14ac:dyDescent="0.25">
      <c r="A1011" s="31" t="s">
        <v>3687</v>
      </c>
      <c r="B1011" s="21" t="s">
        <v>1440</v>
      </c>
      <c r="C1011" s="22">
        <v>79.796250000000001</v>
      </c>
      <c r="D1011" s="22">
        <v>26.723450000000003</v>
      </c>
      <c r="E1011" s="22">
        <v>0</v>
      </c>
      <c r="F1011" s="22">
        <v>0</v>
      </c>
      <c r="G1011" s="22">
        <v>0</v>
      </c>
      <c r="H1011" s="22">
        <v>0</v>
      </c>
      <c r="I1011" s="23">
        <v>0</v>
      </c>
      <c r="J1011" s="3"/>
    </row>
    <row r="1012" spans="1:10" ht="29.25" x14ac:dyDescent="0.25">
      <c r="A1012" s="31" t="s">
        <v>3688</v>
      </c>
      <c r="B1012" s="21" t="s">
        <v>1442</v>
      </c>
      <c r="C1012" s="22">
        <v>649.81581226799995</v>
      </c>
      <c r="D1012" s="22">
        <v>1313.3465785360002</v>
      </c>
      <c r="E1012" s="22">
        <v>2284.834320212</v>
      </c>
      <c r="F1012" s="22">
        <v>2185.3851399999999</v>
      </c>
      <c r="G1012" s="22">
        <v>1933.0111810000001</v>
      </c>
      <c r="H1012" s="22">
        <v>4265.4330600000003</v>
      </c>
      <c r="I1012" s="23">
        <v>3688.8603159999998</v>
      </c>
      <c r="J1012" s="3"/>
    </row>
    <row r="1013" spans="1:10" x14ac:dyDescent="0.25">
      <c r="A1013" s="31" t="s">
        <v>3689</v>
      </c>
      <c r="B1013" s="21" t="s">
        <v>1301</v>
      </c>
      <c r="C1013" s="22">
        <v>55.036090000000002</v>
      </c>
      <c r="D1013" s="22">
        <v>41.284459999999996</v>
      </c>
      <c r="E1013" s="22">
        <v>131.39717000000002</v>
      </c>
      <c r="F1013" s="22">
        <v>33.086539999999999</v>
      </c>
      <c r="G1013" s="22">
        <v>78.371834000000007</v>
      </c>
      <c r="H1013" s="22">
        <v>87.407089999999997</v>
      </c>
      <c r="I1013" s="23">
        <v>52.287065999999996</v>
      </c>
      <c r="J1013" s="3"/>
    </row>
    <row r="1014" spans="1:10" x14ac:dyDescent="0.25">
      <c r="A1014" s="31"/>
      <c r="B1014" s="21"/>
      <c r="C1014" s="22"/>
      <c r="D1014" s="22"/>
      <c r="E1014" s="22"/>
      <c r="F1014" s="22"/>
      <c r="G1014" s="22"/>
      <c r="H1014" s="22"/>
      <c r="I1014" s="23"/>
      <c r="J1014" s="3"/>
    </row>
    <row r="1015" spans="1:10" x14ac:dyDescent="0.25">
      <c r="A1015" s="31"/>
      <c r="B1015" s="43" t="s">
        <v>1444</v>
      </c>
      <c r="C1015" s="17">
        <v>17424.673493379709</v>
      </c>
      <c r="D1015" s="17">
        <v>22352.394743408113</v>
      </c>
      <c r="E1015" s="17">
        <v>22541.256612824116</v>
      </c>
      <c r="F1015" s="17">
        <v>24654.7899616</v>
      </c>
      <c r="G1015" s="17">
        <v>31057.006411000002</v>
      </c>
      <c r="H1015" s="17">
        <v>33629.011379999996</v>
      </c>
      <c r="I1015" s="18">
        <v>35113.089911000003</v>
      </c>
      <c r="J1015" s="3">
        <v>1</v>
      </c>
    </row>
    <row r="1016" spans="1:10" x14ac:dyDescent="0.25">
      <c r="A1016" s="33"/>
      <c r="B1016" s="26"/>
      <c r="C1016" s="27"/>
      <c r="D1016" s="27"/>
      <c r="E1016" s="27"/>
      <c r="F1016" s="27"/>
      <c r="G1016" s="27"/>
      <c r="H1016" s="27"/>
      <c r="I1016" s="28"/>
      <c r="J1016" s="3"/>
    </row>
    <row r="1017" spans="1:10" x14ac:dyDescent="0.25">
      <c r="A1017" s="31" t="s">
        <v>3690</v>
      </c>
      <c r="B1017" s="21" t="s">
        <v>1445</v>
      </c>
      <c r="C1017" s="22">
        <v>15.310270000000001</v>
      </c>
      <c r="D1017" s="22">
        <v>117.30719000000001</v>
      </c>
      <c r="E1017" s="22">
        <v>124.20461995600002</v>
      </c>
      <c r="F1017" s="22">
        <v>293.28558879999997</v>
      </c>
      <c r="G1017" s="22">
        <v>316.47148900000002</v>
      </c>
      <c r="H1017" s="22">
        <v>246.41329000000002</v>
      </c>
      <c r="I1017" s="23">
        <v>150.03988899999999</v>
      </c>
      <c r="J1017" s="3"/>
    </row>
    <row r="1018" spans="1:10" x14ac:dyDescent="0.25">
      <c r="A1018" s="31" t="s">
        <v>3691</v>
      </c>
      <c r="B1018" s="21" t="s">
        <v>1447</v>
      </c>
      <c r="C1018" s="22">
        <v>0</v>
      </c>
      <c r="D1018" s="22">
        <v>7.2342300000000002</v>
      </c>
      <c r="E1018" s="22">
        <v>10.173530000000003</v>
      </c>
      <c r="F1018" s="22">
        <v>30.696360000000002</v>
      </c>
      <c r="G1018" s="22">
        <v>52.658872000000002</v>
      </c>
      <c r="H1018" s="22">
        <v>46.052109999999999</v>
      </c>
      <c r="I1018" s="23">
        <v>34.990316</v>
      </c>
      <c r="J1018" s="3"/>
    </row>
    <row r="1019" spans="1:10" x14ac:dyDescent="0.25">
      <c r="A1019" s="31" t="s">
        <v>3692</v>
      </c>
      <c r="B1019" s="21" t="s">
        <v>1448</v>
      </c>
      <c r="C1019" s="22">
        <v>0.56297000000000008</v>
      </c>
      <c r="D1019" s="22">
        <v>7.8215500000000011</v>
      </c>
      <c r="E1019" s="22">
        <v>10.199729999999999</v>
      </c>
      <c r="F1019" s="22">
        <v>38.224676400000014</v>
      </c>
      <c r="G1019" s="22">
        <v>41.392686000000005</v>
      </c>
      <c r="H1019" s="22">
        <v>40.4557</v>
      </c>
      <c r="I1019" s="23">
        <v>34.297264000000006</v>
      </c>
      <c r="J1019" s="3"/>
    </row>
    <row r="1020" spans="1:10" x14ac:dyDescent="0.25">
      <c r="A1020" s="31" t="s">
        <v>3693</v>
      </c>
      <c r="B1020" s="21" t="s">
        <v>1449</v>
      </c>
      <c r="C1020" s="22">
        <v>0</v>
      </c>
      <c r="D1020" s="22">
        <v>3.5082399999999998</v>
      </c>
      <c r="E1020" s="22">
        <v>5.9320599999999999</v>
      </c>
      <c r="F1020" s="22">
        <v>9.8156812000000002</v>
      </c>
      <c r="G1020" s="22">
        <v>7.8156360000000005</v>
      </c>
      <c r="H1020" s="22">
        <v>6.1905299999999999</v>
      </c>
      <c r="I1020" s="23">
        <v>7.5384510000000011</v>
      </c>
      <c r="J1020" s="3"/>
    </row>
    <row r="1021" spans="1:10" x14ac:dyDescent="0.25">
      <c r="A1021" s="32" t="s">
        <v>3694</v>
      </c>
      <c r="B1021" s="42" t="s">
        <v>1451</v>
      </c>
      <c r="C1021" s="22">
        <v>12.816286836000002</v>
      </c>
      <c r="D1021" s="22">
        <v>397.671867464</v>
      </c>
      <c r="E1021" s="22">
        <v>141.539659968</v>
      </c>
      <c r="F1021" s="22">
        <v>224.52058199999999</v>
      </c>
      <c r="G1021" s="22">
        <v>220.31349600000001</v>
      </c>
      <c r="H1021" s="22">
        <v>189.33891999999997</v>
      </c>
      <c r="I1021" s="23">
        <v>207.489867</v>
      </c>
      <c r="J1021" s="3"/>
    </row>
    <row r="1022" spans="1:10" x14ac:dyDescent="0.25">
      <c r="A1022" s="31" t="s">
        <v>3695</v>
      </c>
      <c r="B1022" s="21" t="s">
        <v>172</v>
      </c>
      <c r="C1022" s="22">
        <v>1401.4760766076001</v>
      </c>
      <c r="D1022" s="22">
        <v>775.51927950440006</v>
      </c>
      <c r="E1022" s="22">
        <v>1520.1737093668</v>
      </c>
      <c r="F1022" s="22">
        <v>3403.9253395999995</v>
      </c>
      <c r="G1022" s="22">
        <v>3104.2118270000001</v>
      </c>
      <c r="H1022" s="22">
        <v>2685.8768</v>
      </c>
      <c r="I1022" s="23">
        <v>1972.3043300000004</v>
      </c>
      <c r="J1022" s="3"/>
    </row>
    <row r="1023" spans="1:10" x14ac:dyDescent="0.25">
      <c r="A1023" s="31" t="s">
        <v>3696</v>
      </c>
      <c r="B1023" s="21" t="s">
        <v>1454</v>
      </c>
      <c r="C1023" s="22">
        <v>8.1140000000000004E-2</v>
      </c>
      <c r="D1023" s="22">
        <v>0.86365999999999998</v>
      </c>
      <c r="E1023" s="22">
        <v>0.20809</v>
      </c>
      <c r="F1023" s="22">
        <v>1.2581699999999998</v>
      </c>
      <c r="G1023" s="22">
        <v>0</v>
      </c>
      <c r="H1023" s="22">
        <v>3.0260000000000002E-2</v>
      </c>
      <c r="I1023" s="23">
        <v>0</v>
      </c>
      <c r="J1023" s="3"/>
    </row>
    <row r="1024" spans="1:10" x14ac:dyDescent="0.25">
      <c r="A1024" s="31" t="s">
        <v>3697</v>
      </c>
      <c r="B1024" s="21" t="s">
        <v>1456</v>
      </c>
      <c r="C1024" s="22">
        <v>0.81838999999999995</v>
      </c>
      <c r="D1024" s="22">
        <v>0.77488000000000001</v>
      </c>
      <c r="E1024" s="22">
        <v>0</v>
      </c>
      <c r="F1024" s="22">
        <v>0</v>
      </c>
      <c r="G1024" s="22">
        <v>0</v>
      </c>
      <c r="H1024" s="22">
        <v>0</v>
      </c>
      <c r="I1024" s="23">
        <v>0</v>
      </c>
      <c r="J1024" s="3"/>
    </row>
    <row r="1025" spans="1:10" x14ac:dyDescent="0.25">
      <c r="A1025" s="31" t="s">
        <v>3698</v>
      </c>
      <c r="B1025" s="21" t="s">
        <v>3699</v>
      </c>
      <c r="C1025" s="22">
        <v>0</v>
      </c>
      <c r="D1025" s="22">
        <v>0</v>
      </c>
      <c r="E1025" s="22">
        <v>0</v>
      </c>
      <c r="F1025" s="22">
        <v>2.0680799999999999E-2</v>
      </c>
      <c r="G1025" s="22">
        <v>0</v>
      </c>
      <c r="H1025" s="22">
        <v>0</v>
      </c>
      <c r="I1025" s="23">
        <v>0.22149100000000002</v>
      </c>
      <c r="J1025" s="3"/>
    </row>
    <row r="1026" spans="1:10" x14ac:dyDescent="0.25">
      <c r="A1026" s="31" t="s">
        <v>3700</v>
      </c>
      <c r="B1026" s="21" t="s">
        <v>792</v>
      </c>
      <c r="C1026" s="22">
        <v>42.535169019999998</v>
      </c>
      <c r="D1026" s="22">
        <v>5.2810000000000003E-2</v>
      </c>
      <c r="E1026" s="22">
        <v>1.8606099999999999</v>
      </c>
      <c r="F1026" s="22">
        <v>1.6730200000000002</v>
      </c>
      <c r="G1026" s="22">
        <v>3.1180700000000003</v>
      </c>
      <c r="H1026" s="22">
        <v>17.089220000000001</v>
      </c>
      <c r="I1026" s="23">
        <v>8.2980509999999992</v>
      </c>
      <c r="J1026" s="3"/>
    </row>
    <row r="1027" spans="1:10" x14ac:dyDescent="0.25">
      <c r="A1027" s="31" t="s">
        <v>3701</v>
      </c>
      <c r="B1027" s="21" t="s">
        <v>1392</v>
      </c>
      <c r="C1027" s="22">
        <v>3.8112499999999998</v>
      </c>
      <c r="D1027" s="22">
        <v>7.1815699999999998</v>
      </c>
      <c r="E1027" s="22">
        <v>24.483609999999995</v>
      </c>
      <c r="F1027" s="22">
        <v>9.6683144000000016</v>
      </c>
      <c r="G1027" s="22">
        <v>7.0174300000000001</v>
      </c>
      <c r="H1027" s="22">
        <v>7.310509999999999</v>
      </c>
      <c r="I1027" s="23">
        <v>5.1453350000000002</v>
      </c>
      <c r="J1027" s="3"/>
    </row>
    <row r="1028" spans="1:10" x14ac:dyDescent="0.25">
      <c r="A1028" s="31" t="s">
        <v>3702</v>
      </c>
      <c r="B1028" s="21" t="s">
        <v>1460</v>
      </c>
      <c r="C1028" s="22">
        <v>0</v>
      </c>
      <c r="D1028" s="22">
        <v>0.31845999999999997</v>
      </c>
      <c r="E1028" s="22">
        <v>0</v>
      </c>
      <c r="F1028" s="22">
        <v>0</v>
      </c>
      <c r="G1028" s="22">
        <v>0</v>
      </c>
      <c r="H1028" s="22">
        <v>0</v>
      </c>
      <c r="I1028" s="23">
        <v>0</v>
      </c>
      <c r="J1028" s="3"/>
    </row>
    <row r="1029" spans="1:10" x14ac:dyDescent="0.25">
      <c r="A1029" s="31" t="s">
        <v>3703</v>
      </c>
      <c r="B1029" s="21" t="s">
        <v>3704</v>
      </c>
      <c r="C1029" s="22">
        <v>0</v>
      </c>
      <c r="D1029" s="22">
        <v>0</v>
      </c>
      <c r="E1029" s="22">
        <v>0</v>
      </c>
      <c r="F1029" s="22">
        <v>0</v>
      </c>
      <c r="G1029" s="22">
        <v>0</v>
      </c>
      <c r="H1029" s="22">
        <v>3.925E-2</v>
      </c>
      <c r="I1029" s="23">
        <v>4.5939999999999995E-2</v>
      </c>
      <c r="J1029" s="3"/>
    </row>
    <row r="1030" spans="1:10" x14ac:dyDescent="0.25">
      <c r="A1030" s="31" t="s">
        <v>3705</v>
      </c>
      <c r="B1030" s="21" t="s">
        <v>1462</v>
      </c>
      <c r="C1030" s="22">
        <v>0.55096000000000001</v>
      </c>
      <c r="D1030" s="22">
        <v>0.66734000000000004</v>
      </c>
      <c r="E1030" s="22">
        <v>0</v>
      </c>
      <c r="F1030" s="22">
        <v>0</v>
      </c>
      <c r="G1030" s="22">
        <v>0.12615000000000001</v>
      </c>
      <c r="H1030" s="22">
        <v>0</v>
      </c>
      <c r="I1030" s="23">
        <v>3.1420369999999997</v>
      </c>
      <c r="J1030" s="3"/>
    </row>
    <row r="1031" spans="1:10" x14ac:dyDescent="0.25">
      <c r="A1031" s="31" t="s">
        <v>3706</v>
      </c>
      <c r="B1031" s="21" t="s">
        <v>3707</v>
      </c>
      <c r="C1031" s="22">
        <v>0</v>
      </c>
      <c r="D1031" s="22">
        <v>0</v>
      </c>
      <c r="E1031" s="22">
        <v>0</v>
      </c>
      <c r="F1031" s="22">
        <v>0</v>
      </c>
      <c r="G1031" s="22">
        <v>0</v>
      </c>
      <c r="H1031" s="22">
        <v>0</v>
      </c>
      <c r="I1031" s="23">
        <v>0</v>
      </c>
      <c r="J1031" s="3"/>
    </row>
    <row r="1032" spans="1:10" x14ac:dyDescent="0.25">
      <c r="A1032" s="31" t="s">
        <v>3708</v>
      </c>
      <c r="B1032" s="21" t="s">
        <v>1464</v>
      </c>
      <c r="C1032" s="22">
        <v>0</v>
      </c>
      <c r="D1032" s="22">
        <v>0.27005000000000001</v>
      </c>
      <c r="E1032" s="22">
        <v>0</v>
      </c>
      <c r="F1032" s="22">
        <v>0</v>
      </c>
      <c r="G1032" s="22">
        <v>0</v>
      </c>
      <c r="H1032" s="22">
        <v>0</v>
      </c>
      <c r="I1032" s="23">
        <v>0</v>
      </c>
      <c r="J1032" s="3"/>
    </row>
    <row r="1033" spans="1:10" x14ac:dyDescent="0.25">
      <c r="A1033" s="31" t="s">
        <v>3709</v>
      </c>
      <c r="B1033" s="21" t="s">
        <v>1466</v>
      </c>
      <c r="C1033" s="22">
        <v>0.32751999999999998</v>
      </c>
      <c r="D1033" s="22">
        <v>0</v>
      </c>
      <c r="E1033" s="22">
        <v>0</v>
      </c>
      <c r="F1033" s="22">
        <v>4.9900000000000005E-3</v>
      </c>
      <c r="G1033" s="22">
        <v>0</v>
      </c>
      <c r="H1033" s="22">
        <v>0</v>
      </c>
      <c r="I1033" s="23">
        <v>0</v>
      </c>
      <c r="J1033" s="3"/>
    </row>
    <row r="1034" spans="1:10" x14ac:dyDescent="0.25">
      <c r="A1034" s="31" t="s">
        <v>3710</v>
      </c>
      <c r="B1034" s="21" t="s">
        <v>3711</v>
      </c>
      <c r="C1034" s="22">
        <v>0</v>
      </c>
      <c r="D1034" s="22">
        <v>0</v>
      </c>
      <c r="E1034" s="22">
        <v>1.00481</v>
      </c>
      <c r="F1034" s="22">
        <v>1.8079199999999997</v>
      </c>
      <c r="G1034" s="22">
        <v>5.3188549999999992</v>
      </c>
      <c r="H1034" s="22">
        <v>1.7002700000000002</v>
      </c>
      <c r="I1034" s="23">
        <v>11.927785999999999</v>
      </c>
      <c r="J1034" s="3"/>
    </row>
    <row r="1035" spans="1:10" x14ac:dyDescent="0.25">
      <c r="A1035" s="31" t="s">
        <v>3712</v>
      </c>
      <c r="B1035" s="21" t="s">
        <v>1183</v>
      </c>
      <c r="C1035" s="22">
        <v>44.534462431999998</v>
      </c>
      <c r="D1035" s="22">
        <v>762.17016009199995</v>
      </c>
      <c r="E1035" s="22">
        <v>425.85052028000001</v>
      </c>
      <c r="F1035" s="22">
        <v>140.4280608</v>
      </c>
      <c r="G1035" s="22">
        <v>245.17680200000001</v>
      </c>
      <c r="H1035" s="22">
        <v>183.42804999999998</v>
      </c>
      <c r="I1035" s="23">
        <v>420.07428600000003</v>
      </c>
      <c r="J1035" s="3"/>
    </row>
    <row r="1036" spans="1:10" x14ac:dyDescent="0.25">
      <c r="A1036" s="31" t="s">
        <v>3714</v>
      </c>
      <c r="B1036" s="21" t="s">
        <v>3715</v>
      </c>
      <c r="C1036" s="22">
        <v>0</v>
      </c>
      <c r="D1036" s="22">
        <v>0</v>
      </c>
      <c r="E1036" s="22">
        <v>0</v>
      </c>
      <c r="F1036" s="22">
        <v>0</v>
      </c>
      <c r="G1036" s="22">
        <v>0</v>
      </c>
      <c r="H1036" s="22">
        <v>0</v>
      </c>
      <c r="I1036" s="23">
        <v>0</v>
      </c>
      <c r="J1036" s="3"/>
    </row>
    <row r="1037" spans="1:10" x14ac:dyDescent="0.25">
      <c r="A1037" s="31" t="s">
        <v>3716</v>
      </c>
      <c r="B1037" s="21" t="s">
        <v>1468</v>
      </c>
      <c r="C1037" s="22">
        <v>1.7138189039999998</v>
      </c>
      <c r="D1037" s="22">
        <v>0</v>
      </c>
      <c r="E1037" s="22">
        <v>0</v>
      </c>
      <c r="F1037" s="22">
        <v>0</v>
      </c>
      <c r="G1037" s="22">
        <v>0</v>
      </c>
      <c r="H1037" s="22">
        <v>0</v>
      </c>
      <c r="I1037" s="23">
        <v>0</v>
      </c>
      <c r="J1037" s="3"/>
    </row>
    <row r="1038" spans="1:10" x14ac:dyDescent="0.25">
      <c r="A1038" s="31" t="s">
        <v>3717</v>
      </c>
      <c r="B1038" s="21" t="s">
        <v>1470</v>
      </c>
      <c r="C1038" s="22">
        <v>29.32677</v>
      </c>
      <c r="D1038" s="22">
        <v>1.7688400000000002</v>
      </c>
      <c r="E1038" s="22">
        <v>4.5056475560000004</v>
      </c>
      <c r="F1038" s="22">
        <v>1.9166099999999999</v>
      </c>
      <c r="G1038" s="22">
        <v>5.1529999999999999E-2</v>
      </c>
      <c r="H1038" s="22">
        <v>1.8446399999999996</v>
      </c>
      <c r="I1038" s="23">
        <v>1.9675590000000001</v>
      </c>
      <c r="J1038" s="3"/>
    </row>
    <row r="1039" spans="1:10" x14ac:dyDescent="0.25">
      <c r="A1039" s="31" t="s">
        <v>3718</v>
      </c>
      <c r="B1039" s="21" t="s">
        <v>3719</v>
      </c>
      <c r="C1039" s="22">
        <v>0</v>
      </c>
      <c r="D1039" s="22">
        <v>0</v>
      </c>
      <c r="E1039" s="22">
        <v>0.94641120000000001</v>
      </c>
      <c r="F1039" s="22">
        <v>0</v>
      </c>
      <c r="G1039" s="22">
        <v>0</v>
      </c>
      <c r="H1039" s="22">
        <v>0</v>
      </c>
      <c r="I1039" s="23">
        <v>0</v>
      </c>
      <c r="J1039" s="3"/>
    </row>
    <row r="1040" spans="1:10" ht="43.5" x14ac:dyDescent="0.25">
      <c r="A1040" s="31" t="s">
        <v>3720</v>
      </c>
      <c r="B1040" s="21" t="s">
        <v>1472</v>
      </c>
      <c r="C1040" s="22">
        <v>124.52016858</v>
      </c>
      <c r="D1040" s="22">
        <v>117.112056576</v>
      </c>
      <c r="E1040" s="22">
        <v>140.20814146799998</v>
      </c>
      <c r="F1040" s="22">
        <v>71.319408399999986</v>
      </c>
      <c r="G1040" s="22">
        <v>71.063890000000001</v>
      </c>
      <c r="H1040" s="22">
        <v>19.69389</v>
      </c>
      <c r="I1040" s="23">
        <v>19.536762000000003</v>
      </c>
      <c r="J1040" s="3"/>
    </row>
    <row r="1041" spans="1:10" x14ac:dyDescent="0.25">
      <c r="A1041" s="31" t="s">
        <v>3721</v>
      </c>
      <c r="B1041" s="21" t="s">
        <v>675</v>
      </c>
      <c r="C1041" s="22">
        <v>859.16696612800001</v>
      </c>
      <c r="D1041" s="22">
        <v>1312.1998883010997</v>
      </c>
      <c r="E1041" s="22">
        <v>1146.8174430367999</v>
      </c>
      <c r="F1041" s="22">
        <v>822.46907320000003</v>
      </c>
      <c r="G1041" s="22">
        <v>4402.4953099999993</v>
      </c>
      <c r="H1041" s="22">
        <v>2232.6779900000001</v>
      </c>
      <c r="I1041" s="23">
        <v>759.48477500000001</v>
      </c>
      <c r="J1041" s="3"/>
    </row>
    <row r="1042" spans="1:10" ht="29.25" x14ac:dyDescent="0.25">
      <c r="A1042" s="31" t="s">
        <v>3722</v>
      </c>
      <c r="B1042" s="21" t="s">
        <v>3723</v>
      </c>
      <c r="C1042" s="22">
        <v>0</v>
      </c>
      <c r="D1042" s="22">
        <v>0</v>
      </c>
      <c r="E1042" s="22">
        <v>0</v>
      </c>
      <c r="F1042" s="22">
        <v>0</v>
      </c>
      <c r="G1042" s="22">
        <v>0</v>
      </c>
      <c r="H1042" s="22">
        <v>0</v>
      </c>
      <c r="I1042" s="23">
        <v>0</v>
      </c>
      <c r="J1042" s="3"/>
    </row>
    <row r="1043" spans="1:10" x14ac:dyDescent="0.25">
      <c r="A1043" s="31" t="s">
        <v>3724</v>
      </c>
      <c r="B1043" s="21" t="s">
        <v>3725</v>
      </c>
      <c r="C1043" s="22">
        <v>0</v>
      </c>
      <c r="D1043" s="22">
        <v>0</v>
      </c>
      <c r="E1043" s="22">
        <v>0</v>
      </c>
      <c r="F1043" s="22">
        <v>0</v>
      </c>
      <c r="G1043" s="22">
        <v>0</v>
      </c>
      <c r="H1043" s="22">
        <v>0</v>
      </c>
      <c r="I1043" s="23">
        <v>0</v>
      </c>
      <c r="J1043" s="3"/>
    </row>
    <row r="1044" spans="1:10" ht="43.5" x14ac:dyDescent="0.25">
      <c r="A1044" s="31" t="s">
        <v>3726</v>
      </c>
      <c r="B1044" s="21" t="s">
        <v>1474</v>
      </c>
      <c r="C1044" s="22">
        <v>342.60672532400002</v>
      </c>
      <c r="D1044" s="22">
        <v>660.28551913249999</v>
      </c>
      <c r="E1044" s="22">
        <v>240.67153172399998</v>
      </c>
      <c r="F1044" s="22">
        <v>764.6407564000001</v>
      </c>
      <c r="G1044" s="22">
        <v>1212.5492790000001</v>
      </c>
      <c r="H1044" s="22">
        <v>281.66937999999999</v>
      </c>
      <c r="I1044" s="23">
        <v>190.042633</v>
      </c>
      <c r="J1044" s="3"/>
    </row>
    <row r="1045" spans="1:10" x14ac:dyDescent="0.25">
      <c r="A1045" s="31" t="s">
        <v>3727</v>
      </c>
      <c r="B1045" s="21" t="s">
        <v>1189</v>
      </c>
      <c r="C1045" s="22">
        <v>173.31207651599999</v>
      </c>
      <c r="D1045" s="22">
        <v>85.648564519999994</v>
      </c>
      <c r="E1045" s="22">
        <v>160.33953038839999</v>
      </c>
      <c r="F1045" s="22">
        <v>56.653623199999998</v>
      </c>
      <c r="G1045" s="22">
        <v>202.19904500000001</v>
      </c>
      <c r="H1045" s="22">
        <v>22.402300000000004</v>
      </c>
      <c r="I1045" s="23">
        <v>12.998841000000001</v>
      </c>
      <c r="J1045" s="3"/>
    </row>
    <row r="1046" spans="1:10" ht="29.25" x14ac:dyDescent="0.25">
      <c r="A1046" s="31" t="s">
        <v>3728</v>
      </c>
      <c r="B1046" s="21" t="s">
        <v>1477</v>
      </c>
      <c r="C1046" s="22">
        <v>26.088931599999999</v>
      </c>
      <c r="D1046" s="22">
        <v>120.7651357</v>
      </c>
      <c r="E1046" s="22">
        <v>126.74112879999998</v>
      </c>
      <c r="F1046" s="22">
        <v>52.545529999999999</v>
      </c>
      <c r="G1046" s="22">
        <v>66.83402000000001</v>
      </c>
      <c r="H1046" s="22">
        <v>66.240179999999995</v>
      </c>
      <c r="I1046" s="23">
        <v>122.365404</v>
      </c>
      <c r="J1046" s="3"/>
    </row>
    <row r="1047" spans="1:10" x14ac:dyDescent="0.25">
      <c r="A1047" s="31" t="s">
        <v>3729</v>
      </c>
      <c r="B1047" s="21" t="s">
        <v>1479</v>
      </c>
      <c r="C1047" s="22">
        <v>521.97271459199987</v>
      </c>
      <c r="D1047" s="22">
        <v>499.95219298799992</v>
      </c>
      <c r="E1047" s="22">
        <v>585.24808324800017</v>
      </c>
      <c r="F1047" s="22">
        <v>481.86535599999996</v>
      </c>
      <c r="G1047" s="22">
        <v>2963.0249980000003</v>
      </c>
      <c r="H1047" s="22">
        <v>2529.1337800000001</v>
      </c>
      <c r="I1047" s="23">
        <v>2376.6866799999998</v>
      </c>
      <c r="J1047" s="3"/>
    </row>
    <row r="1048" spans="1:10" ht="29.25" x14ac:dyDescent="0.25">
      <c r="A1048" s="31" t="s">
        <v>3730</v>
      </c>
      <c r="B1048" s="21" t="s">
        <v>1481</v>
      </c>
      <c r="C1048" s="22">
        <v>167.19134</v>
      </c>
      <c r="D1048" s="22">
        <v>85.184345440000001</v>
      </c>
      <c r="E1048" s="22">
        <v>103.685602092</v>
      </c>
      <c r="F1048" s="22">
        <v>517.89691999999991</v>
      </c>
      <c r="G1048" s="22">
        <v>35.149003999999998</v>
      </c>
      <c r="H1048" s="22">
        <v>105.45274999999999</v>
      </c>
      <c r="I1048" s="23">
        <v>284.76067599999999</v>
      </c>
      <c r="J1048" s="3"/>
    </row>
    <row r="1049" spans="1:10" x14ac:dyDescent="0.25">
      <c r="A1049" s="33" t="s">
        <v>3731</v>
      </c>
      <c r="B1049" s="26" t="s">
        <v>1483</v>
      </c>
      <c r="C1049" s="27">
        <v>73.647611647999994</v>
      </c>
      <c r="D1049" s="27">
        <v>449.04495698399995</v>
      </c>
      <c r="E1049" s="27">
        <v>685.03297498799998</v>
      </c>
      <c r="F1049" s="27">
        <v>1253.62373</v>
      </c>
      <c r="G1049" s="27">
        <v>327.36615799999998</v>
      </c>
      <c r="H1049" s="27">
        <v>487.33834000000002</v>
      </c>
      <c r="I1049" s="28">
        <v>822.42600800000002</v>
      </c>
      <c r="J1049" s="3"/>
    </row>
    <row r="1050" spans="1:10" ht="29.25" x14ac:dyDescent="0.25">
      <c r="A1050" s="31" t="s">
        <v>3732</v>
      </c>
      <c r="B1050" s="21" t="s">
        <v>1485</v>
      </c>
      <c r="C1050" s="22">
        <v>56.123430000000006</v>
      </c>
      <c r="D1050" s="22">
        <v>209.71252999999996</v>
      </c>
      <c r="E1050" s="22">
        <v>510.89138920800002</v>
      </c>
      <c r="F1050" s="22">
        <v>93.400058799999996</v>
      </c>
      <c r="G1050" s="22">
        <v>124.609531</v>
      </c>
      <c r="H1050" s="22">
        <v>251.09885000000003</v>
      </c>
      <c r="I1050" s="23">
        <v>195.56772499999997</v>
      </c>
      <c r="J1050" s="3"/>
    </row>
    <row r="1051" spans="1:10" x14ac:dyDescent="0.25">
      <c r="A1051" s="31" t="s">
        <v>3733</v>
      </c>
      <c r="B1051" s="21" t="s">
        <v>1487</v>
      </c>
      <c r="C1051" s="22">
        <v>1755.1939598265099</v>
      </c>
      <c r="D1051" s="22">
        <v>2134.0068717285999</v>
      </c>
      <c r="E1051" s="22">
        <v>2162.7787823358003</v>
      </c>
      <c r="F1051" s="22">
        <v>572.15036080000004</v>
      </c>
      <c r="G1051" s="22">
        <v>1132.7119459999999</v>
      </c>
      <c r="H1051" s="22">
        <v>1076.2665200000001</v>
      </c>
      <c r="I1051" s="23">
        <v>317.24980200000005</v>
      </c>
      <c r="J1051" s="3"/>
    </row>
    <row r="1052" spans="1:10" x14ac:dyDescent="0.25">
      <c r="A1052" s="31" t="s">
        <v>3734</v>
      </c>
      <c r="B1052" s="21" t="s">
        <v>1489</v>
      </c>
      <c r="C1052" s="22">
        <v>7.3773213599999998</v>
      </c>
      <c r="D1052" s="22">
        <v>17.650438959999999</v>
      </c>
      <c r="E1052" s="22">
        <v>10.049597599999998</v>
      </c>
      <c r="F1052" s="22">
        <v>242.3260732</v>
      </c>
      <c r="G1052" s="22">
        <v>6.3765700000000001</v>
      </c>
      <c r="H1052" s="22">
        <v>56.540939999999999</v>
      </c>
      <c r="I1052" s="23">
        <v>103.786788</v>
      </c>
      <c r="J1052" s="3"/>
    </row>
    <row r="1053" spans="1:10" ht="29.25" x14ac:dyDescent="0.25">
      <c r="A1053" s="32" t="s">
        <v>3735</v>
      </c>
      <c r="B1053" s="42" t="s">
        <v>1490</v>
      </c>
      <c r="C1053" s="22">
        <v>476.54681284520007</v>
      </c>
      <c r="D1053" s="22">
        <v>97.629610084000021</v>
      </c>
      <c r="E1053" s="22">
        <v>53.760449999999999</v>
      </c>
      <c r="F1053" s="22">
        <v>34.205750000000002</v>
      </c>
      <c r="G1053" s="22">
        <v>30.018384999999999</v>
      </c>
      <c r="H1053" s="22">
        <v>41.383009999999992</v>
      </c>
      <c r="I1053" s="23">
        <v>45.142927999999998</v>
      </c>
      <c r="J1053" s="3"/>
    </row>
    <row r="1054" spans="1:10" x14ac:dyDescent="0.25">
      <c r="A1054" s="31" t="s">
        <v>3736</v>
      </c>
      <c r="B1054" s="21" t="s">
        <v>1492</v>
      </c>
      <c r="C1054" s="22">
        <v>41.156795447999997</v>
      </c>
      <c r="D1054" s="22">
        <v>151.56095344400001</v>
      </c>
      <c r="E1054" s="22">
        <v>216.246048</v>
      </c>
      <c r="F1054" s="22">
        <v>62.270979999999994</v>
      </c>
      <c r="G1054" s="22">
        <v>169.78061</v>
      </c>
      <c r="H1054" s="22">
        <v>511.64474999999999</v>
      </c>
      <c r="I1054" s="23">
        <v>556.84653600000001</v>
      </c>
      <c r="J1054" s="3"/>
    </row>
    <row r="1055" spans="1:10" x14ac:dyDescent="0.25">
      <c r="A1055" s="31" t="s">
        <v>3737</v>
      </c>
      <c r="B1055" s="21" t="s">
        <v>1494</v>
      </c>
      <c r="C1055" s="22">
        <v>378.79516000000001</v>
      </c>
      <c r="D1055" s="22">
        <v>548.01192200000003</v>
      </c>
      <c r="E1055" s="22">
        <v>675.38229983200006</v>
      </c>
      <c r="F1055" s="22">
        <v>402.14077000000003</v>
      </c>
      <c r="G1055" s="22">
        <v>508.30638699999997</v>
      </c>
      <c r="H1055" s="22">
        <v>630.52794999999992</v>
      </c>
      <c r="I1055" s="23">
        <v>601.47448999999995</v>
      </c>
      <c r="J1055" s="3"/>
    </row>
    <row r="1056" spans="1:10" ht="29.25" x14ac:dyDescent="0.25">
      <c r="A1056" s="31" t="s">
        <v>3738</v>
      </c>
      <c r="B1056" s="21" t="s">
        <v>910</v>
      </c>
      <c r="C1056" s="22">
        <v>81.132636055999996</v>
      </c>
      <c r="D1056" s="22">
        <v>341.85090181840002</v>
      </c>
      <c r="E1056" s="22">
        <v>484.86510936400003</v>
      </c>
      <c r="F1056" s="22">
        <v>314.67639000000008</v>
      </c>
      <c r="G1056" s="22">
        <v>253.52453400000002</v>
      </c>
      <c r="H1056" s="22">
        <v>503.56985000000003</v>
      </c>
      <c r="I1056" s="23">
        <v>516.81359900000007</v>
      </c>
      <c r="J1056" s="3"/>
    </row>
    <row r="1057" spans="1:10" x14ac:dyDescent="0.25">
      <c r="A1057" s="31" t="s">
        <v>3739</v>
      </c>
      <c r="B1057" s="21" t="s">
        <v>1497</v>
      </c>
      <c r="C1057" s="22">
        <v>0.68925999999999998</v>
      </c>
      <c r="D1057" s="22">
        <v>63.821770000000001</v>
      </c>
      <c r="E1057" s="22">
        <v>28.04298</v>
      </c>
      <c r="F1057" s="22">
        <v>1.7423599999999999</v>
      </c>
      <c r="G1057" s="22">
        <v>22.907490000000003</v>
      </c>
      <c r="H1057" s="22">
        <v>29.093330000000002</v>
      </c>
      <c r="I1057" s="23">
        <v>48.313034000000002</v>
      </c>
      <c r="J1057" s="3"/>
    </row>
    <row r="1058" spans="1:10" x14ac:dyDescent="0.25">
      <c r="A1058" s="31" t="s">
        <v>3740</v>
      </c>
      <c r="B1058" s="21" t="s">
        <v>1499</v>
      </c>
      <c r="C1058" s="22">
        <v>45.216930000000005</v>
      </c>
      <c r="D1058" s="22">
        <v>1010.18371</v>
      </c>
      <c r="E1058" s="22">
        <v>493.19523839599998</v>
      </c>
      <c r="F1058" s="22">
        <v>90.591450000000009</v>
      </c>
      <c r="G1058" s="22">
        <v>573.71935999999994</v>
      </c>
      <c r="H1058" s="22">
        <v>2240.4911899999997</v>
      </c>
      <c r="I1058" s="23">
        <v>3954.1221820000001</v>
      </c>
      <c r="J1058" s="3"/>
    </row>
    <row r="1059" spans="1:10" x14ac:dyDescent="0.25">
      <c r="A1059" s="31" t="s">
        <v>3741</v>
      </c>
      <c r="B1059" s="21" t="s">
        <v>1501</v>
      </c>
      <c r="C1059" s="22">
        <v>4465.5212982970997</v>
      </c>
      <c r="D1059" s="22">
        <v>3452.9775860994</v>
      </c>
      <c r="E1059" s="22">
        <v>2485.8780777862094</v>
      </c>
      <c r="F1059" s="22">
        <v>663.45168720000004</v>
      </c>
      <c r="G1059" s="22">
        <v>98.308250999999998</v>
      </c>
      <c r="H1059" s="22">
        <v>296.67882000000003</v>
      </c>
      <c r="I1059" s="23">
        <v>96.982758000000004</v>
      </c>
      <c r="J1059" s="3"/>
    </row>
    <row r="1060" spans="1:10" ht="29.25" x14ac:dyDescent="0.25">
      <c r="A1060" s="31" t="s">
        <v>3742</v>
      </c>
      <c r="B1060" s="21" t="s">
        <v>1502</v>
      </c>
      <c r="C1060" s="22">
        <v>328.67377706849999</v>
      </c>
      <c r="D1060" s="22">
        <v>272.25602364400004</v>
      </c>
      <c r="E1060" s="22">
        <v>274.60289531199999</v>
      </c>
      <c r="F1060" s="22">
        <v>416.31198080000001</v>
      </c>
      <c r="G1060" s="22">
        <v>332.91717999999997</v>
      </c>
      <c r="H1060" s="22">
        <v>302.49423999999999</v>
      </c>
      <c r="I1060" s="23">
        <v>289.28889500000002</v>
      </c>
      <c r="J1060" s="3"/>
    </row>
    <row r="1061" spans="1:10" x14ac:dyDescent="0.25">
      <c r="A1061" s="31" t="s">
        <v>3743</v>
      </c>
      <c r="B1061" s="21" t="s">
        <v>152</v>
      </c>
      <c r="C1061" s="22">
        <v>5945.8744942908006</v>
      </c>
      <c r="D1061" s="22">
        <v>8639.4096389277129</v>
      </c>
      <c r="E1061" s="22">
        <v>9685.7363009181045</v>
      </c>
      <c r="F1061" s="22">
        <v>13583.261709600001</v>
      </c>
      <c r="G1061" s="22">
        <v>14519.471619999998</v>
      </c>
      <c r="H1061" s="22">
        <v>18518.843769999999</v>
      </c>
      <c r="I1061" s="23">
        <v>20941.716792999996</v>
      </c>
      <c r="J1061" s="3"/>
    </row>
    <row r="1062" spans="1:10" x14ac:dyDescent="0.25">
      <c r="A1062" s="31"/>
      <c r="B1062" s="21"/>
      <c r="C1062" s="22"/>
      <c r="D1062" s="22"/>
      <c r="E1062" s="22"/>
      <c r="F1062" s="22"/>
      <c r="G1062" s="22"/>
      <c r="H1062" s="22"/>
      <c r="I1062" s="23"/>
      <c r="J1062" s="3"/>
    </row>
    <row r="1063" spans="1:10" ht="30" x14ac:dyDescent="0.25">
      <c r="A1063" s="31"/>
      <c r="B1063" s="43" t="s">
        <v>1505</v>
      </c>
      <c r="C1063" s="17">
        <v>20354.00125153943</v>
      </c>
      <c r="D1063" s="17">
        <v>21675.4137248324</v>
      </c>
      <c r="E1063" s="17">
        <v>23493.685558173202</v>
      </c>
      <c r="F1063" s="17">
        <v>26170.732799600002</v>
      </c>
      <c r="G1063" s="17">
        <v>30172.318811000008</v>
      </c>
      <c r="H1063" s="17">
        <v>29506.453009999997</v>
      </c>
      <c r="I1063" s="18">
        <v>35641.746438000002</v>
      </c>
      <c r="J1063" s="3">
        <v>1</v>
      </c>
    </row>
    <row r="1064" spans="1:10" x14ac:dyDescent="0.25">
      <c r="A1064" s="31"/>
      <c r="B1064" s="21"/>
      <c r="C1064" s="22"/>
      <c r="D1064" s="22"/>
      <c r="E1064" s="22"/>
      <c r="F1064" s="22"/>
      <c r="G1064" s="22"/>
      <c r="H1064" s="22"/>
      <c r="I1064" s="23"/>
      <c r="J1064" s="3"/>
    </row>
    <row r="1065" spans="1:10" x14ac:dyDescent="0.25">
      <c r="A1065" s="31" t="s">
        <v>3744</v>
      </c>
      <c r="B1065" s="21" t="s">
        <v>1506</v>
      </c>
      <c r="C1065" s="22">
        <v>79.271547268399999</v>
      </c>
      <c r="D1065" s="22">
        <v>78.071846707599988</v>
      </c>
      <c r="E1065" s="22">
        <v>120.48652148799999</v>
      </c>
      <c r="F1065" s="22">
        <v>487.73519040000008</v>
      </c>
      <c r="G1065" s="22">
        <v>378.467332</v>
      </c>
      <c r="H1065" s="22">
        <v>243.31373000000002</v>
      </c>
      <c r="I1065" s="23">
        <v>248.015557</v>
      </c>
      <c r="J1065" s="3"/>
    </row>
    <row r="1066" spans="1:10" x14ac:dyDescent="0.25">
      <c r="A1066" s="31" t="s">
        <v>3745</v>
      </c>
      <c r="B1066" s="21" t="s">
        <v>1508</v>
      </c>
      <c r="C1066" s="22">
        <v>31.465461368000007</v>
      </c>
      <c r="D1066" s="22">
        <v>100.190008584</v>
      </c>
      <c r="E1066" s="22">
        <v>247.64522878</v>
      </c>
      <c r="F1066" s="22">
        <v>437.06414439999998</v>
      </c>
      <c r="G1066" s="22">
        <v>406.78464700000001</v>
      </c>
      <c r="H1066" s="22">
        <v>229.21024000000003</v>
      </c>
      <c r="I1066" s="23">
        <v>131.561474</v>
      </c>
      <c r="J1066" s="3"/>
    </row>
    <row r="1067" spans="1:10" x14ac:dyDescent="0.25">
      <c r="A1067" s="31" t="s">
        <v>3746</v>
      </c>
      <c r="B1067" s="21" t="s">
        <v>1510</v>
      </c>
      <c r="C1067" s="22">
        <v>7.4805699999999993</v>
      </c>
      <c r="D1067" s="22">
        <v>0</v>
      </c>
      <c r="E1067" s="22">
        <v>12.403219999999999</v>
      </c>
      <c r="F1067" s="22">
        <v>0.15174000000000001</v>
      </c>
      <c r="G1067" s="22">
        <v>2.04711</v>
      </c>
      <c r="H1067" s="22">
        <v>0.44336000000000003</v>
      </c>
      <c r="I1067" s="23">
        <v>0.13927199999999998</v>
      </c>
      <c r="J1067" s="3"/>
    </row>
    <row r="1068" spans="1:10" ht="43.5" x14ac:dyDescent="0.25">
      <c r="A1068" s="31" t="s">
        <v>3747</v>
      </c>
      <c r="B1068" s="21" t="s">
        <v>973</v>
      </c>
      <c r="C1068" s="22">
        <v>26.764888131999999</v>
      </c>
      <c r="D1068" s="22">
        <v>12.082634104</v>
      </c>
      <c r="E1068" s="22">
        <v>12.618438491999997</v>
      </c>
      <c r="F1068" s="22">
        <v>8.6860984000000006</v>
      </c>
      <c r="G1068" s="22">
        <v>33.210802999999999</v>
      </c>
      <c r="H1068" s="22">
        <v>59.52758</v>
      </c>
      <c r="I1068" s="23">
        <v>12.596860999999997</v>
      </c>
      <c r="J1068" s="3"/>
    </row>
    <row r="1069" spans="1:10" ht="43.5" x14ac:dyDescent="0.25">
      <c r="A1069" s="31" t="s">
        <v>3748</v>
      </c>
      <c r="B1069" s="21" t="s">
        <v>1075</v>
      </c>
      <c r="C1069" s="22">
        <v>350.59692535599999</v>
      </c>
      <c r="D1069" s="22">
        <v>33.083529999999996</v>
      </c>
      <c r="E1069" s="22">
        <v>33.985639999999997</v>
      </c>
      <c r="F1069" s="22">
        <v>14.46907</v>
      </c>
      <c r="G1069" s="22">
        <v>20.818557999999999</v>
      </c>
      <c r="H1069" s="22">
        <v>29.294139999999999</v>
      </c>
      <c r="I1069" s="23">
        <v>20.388608000000001</v>
      </c>
      <c r="J1069" s="3"/>
    </row>
    <row r="1070" spans="1:10" ht="43.5" x14ac:dyDescent="0.25">
      <c r="A1070" s="31" t="s">
        <v>3749</v>
      </c>
      <c r="B1070" s="21" t="s">
        <v>1172</v>
      </c>
      <c r="C1070" s="22">
        <v>43.314358424000012</v>
      </c>
      <c r="D1070" s="22">
        <v>20.045850827999999</v>
      </c>
      <c r="E1070" s="22">
        <v>9.433899155999999</v>
      </c>
      <c r="F1070" s="22">
        <v>6.379929999999999</v>
      </c>
      <c r="G1070" s="22">
        <v>4.7907089999999997</v>
      </c>
      <c r="H1070" s="22">
        <v>3.3322699999999998</v>
      </c>
      <c r="I1070" s="23">
        <v>3.7710240000000002</v>
      </c>
      <c r="J1070" s="3"/>
    </row>
    <row r="1071" spans="1:10" x14ac:dyDescent="0.25">
      <c r="A1071" s="31" t="s">
        <v>3750</v>
      </c>
      <c r="B1071" s="21" t="s">
        <v>1514</v>
      </c>
      <c r="C1071" s="22">
        <v>3018.8651104251016</v>
      </c>
      <c r="D1071" s="22">
        <v>3439.04422828</v>
      </c>
      <c r="E1071" s="22">
        <v>3704.5400780239997</v>
      </c>
      <c r="F1071" s="22">
        <v>2679.6502776000007</v>
      </c>
      <c r="G1071" s="22">
        <v>4040.46857</v>
      </c>
      <c r="H1071" s="22">
        <v>4338.9967500000002</v>
      </c>
      <c r="I1071" s="23">
        <v>5733.7914629999996</v>
      </c>
      <c r="J1071" s="3"/>
    </row>
    <row r="1072" spans="1:10" ht="29.25" x14ac:dyDescent="0.25">
      <c r="A1072" s="31" t="s">
        <v>3751</v>
      </c>
      <c r="B1072" s="21" t="s">
        <v>131</v>
      </c>
      <c r="C1072" s="22">
        <v>5469.8160786372009</v>
      </c>
      <c r="D1072" s="22">
        <v>5437.3159590884006</v>
      </c>
      <c r="E1072" s="22">
        <v>6019.323298380401</v>
      </c>
      <c r="F1072" s="22">
        <v>6210.2623815999978</v>
      </c>
      <c r="G1072" s="22">
        <v>8371.1160749999999</v>
      </c>
      <c r="H1072" s="22">
        <v>6700.9557800000002</v>
      </c>
      <c r="I1072" s="23">
        <v>7104.8508879999999</v>
      </c>
      <c r="J1072" s="3"/>
    </row>
    <row r="1073" spans="1:10" x14ac:dyDescent="0.25">
      <c r="A1073" s="31" t="s">
        <v>3752</v>
      </c>
      <c r="B1073" s="21" t="s">
        <v>225</v>
      </c>
      <c r="C1073" s="22">
        <v>1557.4267703331004</v>
      </c>
      <c r="D1073" s="22">
        <v>2281.5744807439996</v>
      </c>
      <c r="E1073" s="22">
        <v>2379.7034579123997</v>
      </c>
      <c r="F1073" s="22">
        <v>2822.532164400001</v>
      </c>
      <c r="G1073" s="22">
        <v>2926.7538410000002</v>
      </c>
      <c r="H1073" s="22">
        <v>2259.0090399999999</v>
      </c>
      <c r="I1073" s="23">
        <v>2952.7647520000005</v>
      </c>
      <c r="J1073" s="3"/>
    </row>
    <row r="1074" spans="1:10" ht="29.25" x14ac:dyDescent="0.25">
      <c r="A1074" s="31" t="s">
        <v>3753</v>
      </c>
      <c r="B1074" s="21" t="s">
        <v>951</v>
      </c>
      <c r="C1074" s="22">
        <v>200.43815050000001</v>
      </c>
      <c r="D1074" s="22">
        <v>704.99862272039991</v>
      </c>
      <c r="E1074" s="22">
        <v>813.46295450799983</v>
      </c>
      <c r="F1074" s="22">
        <v>1401.2253364000003</v>
      </c>
      <c r="G1074" s="22">
        <v>1552.462865</v>
      </c>
      <c r="H1074" s="22">
        <v>1471.9267</v>
      </c>
      <c r="I1074" s="23">
        <v>1693.185876</v>
      </c>
      <c r="J1074" s="3"/>
    </row>
    <row r="1075" spans="1:10" x14ac:dyDescent="0.25">
      <c r="A1075" s="31" t="s">
        <v>3754</v>
      </c>
      <c r="B1075" s="21" t="s">
        <v>1518</v>
      </c>
      <c r="C1075" s="22">
        <v>24.398670000000003</v>
      </c>
      <c r="D1075" s="22">
        <v>76.131599999999992</v>
      </c>
      <c r="E1075" s="22">
        <v>26.127145467999995</v>
      </c>
      <c r="F1075" s="22">
        <v>38.141385999999997</v>
      </c>
      <c r="G1075" s="22">
        <v>36.513620000000003</v>
      </c>
      <c r="H1075" s="22">
        <v>33.929660000000005</v>
      </c>
      <c r="I1075" s="23">
        <v>53.02825</v>
      </c>
      <c r="J1075" s="3"/>
    </row>
    <row r="1076" spans="1:10" x14ac:dyDescent="0.25">
      <c r="A1076" s="31" t="s">
        <v>3755</v>
      </c>
      <c r="B1076" s="21" t="s">
        <v>1476</v>
      </c>
      <c r="C1076" s="22">
        <v>86.693648432000003</v>
      </c>
      <c r="D1076" s="22">
        <v>297.63674691599999</v>
      </c>
      <c r="E1076" s="22">
        <v>455.78218668</v>
      </c>
      <c r="F1076" s="22">
        <v>484.74407120000006</v>
      </c>
      <c r="G1076" s="22">
        <v>501.37157400000001</v>
      </c>
      <c r="H1076" s="22">
        <v>522.35870999999997</v>
      </c>
      <c r="I1076" s="23">
        <v>475.72919899999994</v>
      </c>
      <c r="J1076" s="3"/>
    </row>
    <row r="1077" spans="1:10" x14ac:dyDescent="0.25">
      <c r="A1077" s="31" t="s">
        <v>3756</v>
      </c>
      <c r="B1077" s="21" t="s">
        <v>1011</v>
      </c>
      <c r="C1077" s="22">
        <v>43.314762004000002</v>
      </c>
      <c r="D1077" s="22">
        <v>56.852332752000002</v>
      </c>
      <c r="E1077" s="22">
        <v>51.659416631999996</v>
      </c>
      <c r="F1077" s="22">
        <v>71.022954800000008</v>
      </c>
      <c r="G1077" s="22">
        <v>84.901578000000001</v>
      </c>
      <c r="H1077" s="22">
        <v>93.747929999999997</v>
      </c>
      <c r="I1077" s="23">
        <v>142.39885200000001</v>
      </c>
      <c r="J1077" s="3"/>
    </row>
    <row r="1078" spans="1:10" x14ac:dyDescent="0.25">
      <c r="A1078" s="31" t="s">
        <v>3757</v>
      </c>
      <c r="B1078" s="21" t="s">
        <v>1521</v>
      </c>
      <c r="C1078" s="22">
        <v>280.97114630799996</v>
      </c>
      <c r="D1078" s="22">
        <v>552.59361000000013</v>
      </c>
      <c r="E1078" s="22">
        <v>323.05639208399998</v>
      </c>
      <c r="F1078" s="22">
        <v>406.50978999999995</v>
      </c>
      <c r="G1078" s="22">
        <v>289.745971</v>
      </c>
      <c r="H1078" s="22">
        <v>212.93702999999999</v>
      </c>
      <c r="I1078" s="23">
        <v>196.45409599999999</v>
      </c>
      <c r="J1078" s="3"/>
    </row>
    <row r="1079" spans="1:10" x14ac:dyDescent="0.25">
      <c r="A1079" s="33" t="s">
        <v>3758</v>
      </c>
      <c r="B1079" s="26" t="s">
        <v>1523</v>
      </c>
      <c r="C1079" s="27">
        <v>71.822944984000003</v>
      </c>
      <c r="D1079" s="27">
        <v>303.83465210000003</v>
      </c>
      <c r="E1079" s="27">
        <v>313.7903685359999</v>
      </c>
      <c r="F1079" s="27">
        <v>331.85515679999997</v>
      </c>
      <c r="G1079" s="27">
        <v>282.65056099999998</v>
      </c>
      <c r="H1079" s="27">
        <v>235.73109999999997</v>
      </c>
      <c r="I1079" s="28">
        <v>230.98670100000001</v>
      </c>
      <c r="J1079" s="3"/>
    </row>
    <row r="1080" spans="1:10" ht="43.5" x14ac:dyDescent="0.25">
      <c r="A1080" s="31" t="s">
        <v>3759</v>
      </c>
      <c r="B1080" s="21" t="s">
        <v>137</v>
      </c>
      <c r="C1080" s="22">
        <v>1709.8407221956288</v>
      </c>
      <c r="D1080" s="22">
        <v>2036.6339323839998</v>
      </c>
      <c r="E1080" s="22">
        <v>1860.8004103519995</v>
      </c>
      <c r="F1080" s="22">
        <v>1487.7698555999998</v>
      </c>
      <c r="G1080" s="22">
        <v>2047.6700949999999</v>
      </c>
      <c r="H1080" s="22">
        <v>2996.6569</v>
      </c>
      <c r="I1080" s="23">
        <v>3305.1868629999999</v>
      </c>
      <c r="J1080" s="3"/>
    </row>
    <row r="1081" spans="1:10" ht="29.25" x14ac:dyDescent="0.25">
      <c r="A1081" s="31" t="s">
        <v>3760</v>
      </c>
      <c r="B1081" s="21" t="s">
        <v>1526</v>
      </c>
      <c r="C1081" s="22">
        <v>3130.0814322520005</v>
      </c>
      <c r="D1081" s="22">
        <v>466.18641770399995</v>
      </c>
      <c r="E1081" s="22">
        <v>324.52559881240001</v>
      </c>
      <c r="F1081" s="22">
        <v>323.46166480000005</v>
      </c>
      <c r="G1081" s="22">
        <v>504.73475400000001</v>
      </c>
      <c r="H1081" s="22">
        <v>681.62139000000002</v>
      </c>
      <c r="I1081" s="23">
        <v>985.15974600000004</v>
      </c>
      <c r="J1081" s="3"/>
    </row>
    <row r="1082" spans="1:10" x14ac:dyDescent="0.25">
      <c r="A1082" s="31" t="s">
        <v>3761</v>
      </c>
      <c r="B1082" s="21" t="s">
        <v>1528</v>
      </c>
      <c r="C1082" s="22">
        <v>36.671250000000001</v>
      </c>
      <c r="D1082" s="22">
        <v>879.76857000000018</v>
      </c>
      <c r="E1082" s="22">
        <v>990.02276097599997</v>
      </c>
      <c r="F1082" s="22">
        <v>1018.91071</v>
      </c>
      <c r="G1082" s="22">
        <v>1065.8251620000001</v>
      </c>
      <c r="H1082" s="22">
        <v>1192.8994899999998</v>
      </c>
      <c r="I1082" s="23">
        <v>1340.4394729999999</v>
      </c>
      <c r="J1082" s="3"/>
    </row>
    <row r="1083" spans="1:10" x14ac:dyDescent="0.25">
      <c r="A1083" s="31" t="s">
        <v>3762</v>
      </c>
      <c r="B1083" s="21" t="s">
        <v>1530</v>
      </c>
      <c r="C1083" s="22">
        <v>225.34786</v>
      </c>
      <c r="D1083" s="22">
        <v>1248.993408</v>
      </c>
      <c r="E1083" s="22">
        <v>732.88138813600017</v>
      </c>
      <c r="F1083" s="22">
        <v>1152.7615824</v>
      </c>
      <c r="G1083" s="22">
        <v>1253.437471</v>
      </c>
      <c r="H1083" s="22">
        <v>939.63658000000009</v>
      </c>
      <c r="I1083" s="23">
        <v>995.14303200000006</v>
      </c>
      <c r="J1083" s="3"/>
    </row>
    <row r="1084" spans="1:10" x14ac:dyDescent="0.25">
      <c r="A1084" s="31" t="s">
        <v>3763</v>
      </c>
      <c r="B1084" s="21" t="s">
        <v>259</v>
      </c>
      <c r="C1084" s="22">
        <v>2906.6057158560006</v>
      </c>
      <c r="D1084" s="22">
        <v>1825.7965134720002</v>
      </c>
      <c r="E1084" s="22">
        <v>2452.2777949480001</v>
      </c>
      <c r="F1084" s="22">
        <v>3443.0001340000003</v>
      </c>
      <c r="G1084" s="22">
        <v>2336.4758809999998</v>
      </c>
      <c r="H1084" s="22">
        <v>2706.8129299999996</v>
      </c>
      <c r="I1084" s="23">
        <v>2878.9960580000002</v>
      </c>
      <c r="J1084" s="3"/>
    </row>
    <row r="1085" spans="1:10" x14ac:dyDescent="0.25">
      <c r="A1085" s="31" t="s">
        <v>3764</v>
      </c>
      <c r="B1085" s="21" t="s">
        <v>1532</v>
      </c>
      <c r="C1085" s="22">
        <v>945.56969906400002</v>
      </c>
      <c r="D1085" s="22">
        <v>1343.1579115279999</v>
      </c>
      <c r="E1085" s="22">
        <v>1414.8926998879997</v>
      </c>
      <c r="F1085" s="22">
        <v>1850.5568604000002</v>
      </c>
      <c r="G1085" s="22">
        <v>1605.7477879999999</v>
      </c>
      <c r="H1085" s="22">
        <v>1658.1498200000001</v>
      </c>
      <c r="I1085" s="23">
        <v>1994.6431190000001</v>
      </c>
      <c r="J1085" s="3"/>
    </row>
    <row r="1086" spans="1:10" x14ac:dyDescent="0.25">
      <c r="A1086" s="31" t="s">
        <v>3765</v>
      </c>
      <c r="B1086" s="21" t="s">
        <v>1533</v>
      </c>
      <c r="C1086" s="22">
        <v>4.2791300000000003</v>
      </c>
      <c r="D1086" s="22">
        <v>45.485614928000004</v>
      </c>
      <c r="E1086" s="22">
        <v>53.670629999999996</v>
      </c>
      <c r="F1086" s="22">
        <v>56.543660000000003</v>
      </c>
      <c r="G1086" s="22">
        <v>108.35810099999999</v>
      </c>
      <c r="H1086" s="22">
        <v>70.878789999999995</v>
      </c>
      <c r="I1086" s="23">
        <v>52.205891999999999</v>
      </c>
      <c r="J1086" s="3"/>
    </row>
    <row r="1087" spans="1:10" x14ac:dyDescent="0.25">
      <c r="A1087" s="31" t="s">
        <v>3766</v>
      </c>
      <c r="B1087" s="21" t="s">
        <v>1534</v>
      </c>
      <c r="C1087" s="22">
        <v>13.462289999999999</v>
      </c>
      <c r="D1087" s="22">
        <v>306.80398000000008</v>
      </c>
      <c r="E1087" s="22">
        <v>995.56653999999992</v>
      </c>
      <c r="F1087" s="22">
        <v>1223.8695004000001</v>
      </c>
      <c r="G1087" s="22">
        <v>2114.3102039999999</v>
      </c>
      <c r="H1087" s="22">
        <v>2625.9035700000004</v>
      </c>
      <c r="I1087" s="23">
        <v>4916.573582</v>
      </c>
      <c r="J1087" s="3"/>
    </row>
    <row r="1088" spans="1:10" x14ac:dyDescent="0.25">
      <c r="A1088" s="31" t="s">
        <v>3767</v>
      </c>
      <c r="B1088" s="21" t="s">
        <v>1535</v>
      </c>
      <c r="C1088" s="22">
        <v>0</v>
      </c>
      <c r="D1088" s="22">
        <v>1.57564148</v>
      </c>
      <c r="E1088" s="22">
        <v>8.168898920000002</v>
      </c>
      <c r="F1088" s="22">
        <v>38.422640000000001</v>
      </c>
      <c r="G1088" s="22">
        <v>47.672890000000002</v>
      </c>
      <c r="H1088" s="22">
        <v>4.6338100000000004</v>
      </c>
      <c r="I1088" s="23">
        <v>13.201616</v>
      </c>
      <c r="J1088" s="3"/>
    </row>
    <row r="1089" spans="1:10" x14ac:dyDescent="0.25">
      <c r="A1089" s="31" t="s">
        <v>3768</v>
      </c>
      <c r="B1089" s="21" t="s">
        <v>1537</v>
      </c>
      <c r="C1089" s="22">
        <v>5.0879500000000011</v>
      </c>
      <c r="D1089" s="22">
        <v>23.066980000000001</v>
      </c>
      <c r="E1089" s="22">
        <v>25.650239999999997</v>
      </c>
      <c r="F1089" s="22">
        <v>19.482879999999998</v>
      </c>
      <c r="G1089" s="22">
        <v>18.000565999999999</v>
      </c>
      <c r="H1089" s="22">
        <v>18.828910000000004</v>
      </c>
      <c r="I1089" s="23">
        <v>18.111241000000003</v>
      </c>
      <c r="J1089" s="3"/>
    </row>
    <row r="1090" spans="1:10" x14ac:dyDescent="0.25">
      <c r="A1090" s="31" t="s">
        <v>3769</v>
      </c>
      <c r="B1090" s="21" t="s">
        <v>1539</v>
      </c>
      <c r="C1090" s="22">
        <v>84.414169999999999</v>
      </c>
      <c r="D1090" s="22">
        <v>104.48865251200002</v>
      </c>
      <c r="E1090" s="22">
        <v>111.21034999999998</v>
      </c>
      <c r="F1090" s="22">
        <v>155.52361999999999</v>
      </c>
      <c r="G1090" s="22">
        <v>137.98208499999998</v>
      </c>
      <c r="H1090" s="22">
        <v>175.71679999999998</v>
      </c>
      <c r="I1090" s="23">
        <v>142.422943</v>
      </c>
      <c r="J1090" s="3"/>
    </row>
    <row r="1091" spans="1:10" x14ac:dyDescent="0.25">
      <c r="A1091" s="31"/>
      <c r="B1091" s="21"/>
      <c r="C1091" s="22"/>
      <c r="D1091" s="22"/>
      <c r="E1091" s="22"/>
      <c r="F1091" s="22"/>
      <c r="G1091" s="22"/>
      <c r="H1091" s="22"/>
      <c r="I1091" s="23"/>
      <c r="J1091" s="3"/>
    </row>
    <row r="1092" spans="1:10" x14ac:dyDescent="0.25">
      <c r="A1092" s="31"/>
      <c r="B1092" s="43" t="s">
        <v>1540</v>
      </c>
      <c r="C1092" s="17">
        <v>338.07831140000008</v>
      </c>
      <c r="D1092" s="17">
        <v>503.27098080000002</v>
      </c>
      <c r="E1092" s="17">
        <v>486.04549101200001</v>
      </c>
      <c r="F1092" s="17">
        <v>471.54905000000008</v>
      </c>
      <c r="G1092" s="17">
        <v>751.33563499999991</v>
      </c>
      <c r="H1092" s="17">
        <v>523.05235999999991</v>
      </c>
      <c r="I1092" s="18">
        <v>432.20830099999995</v>
      </c>
      <c r="J1092" s="3">
        <v>1</v>
      </c>
    </row>
    <row r="1093" spans="1:10" x14ac:dyDescent="0.25">
      <c r="A1093" s="31"/>
      <c r="B1093" s="21"/>
      <c r="C1093" s="22"/>
      <c r="D1093" s="22"/>
      <c r="E1093" s="22"/>
      <c r="F1093" s="22"/>
      <c r="G1093" s="22"/>
      <c r="H1093" s="22"/>
      <c r="I1093" s="23"/>
      <c r="J1093" s="3"/>
    </row>
    <row r="1094" spans="1:10" x14ac:dyDescent="0.25">
      <c r="A1094" s="31" t="s">
        <v>3770</v>
      </c>
      <c r="B1094" s="21" t="s">
        <v>1541</v>
      </c>
      <c r="C1094" s="22">
        <v>5.0406499999999994</v>
      </c>
      <c r="D1094" s="22">
        <v>22.200059999999997</v>
      </c>
      <c r="E1094" s="22">
        <v>19.66591</v>
      </c>
      <c r="F1094" s="22">
        <v>19.63552</v>
      </c>
      <c r="G1094" s="22">
        <v>8.3758199999999992</v>
      </c>
      <c r="H1094" s="22">
        <v>0</v>
      </c>
      <c r="I1094" s="23">
        <v>26.593098000000001</v>
      </c>
      <c r="J1094" s="3"/>
    </row>
    <row r="1095" spans="1:10" x14ac:dyDescent="0.25">
      <c r="A1095" s="31" t="s">
        <v>3771</v>
      </c>
      <c r="B1095" s="21" t="s">
        <v>1543</v>
      </c>
      <c r="C1095" s="22">
        <v>0</v>
      </c>
      <c r="D1095" s="22">
        <v>15.54223</v>
      </c>
      <c r="E1095" s="22">
        <v>0</v>
      </c>
      <c r="F1095" s="22">
        <v>0</v>
      </c>
      <c r="G1095" s="22">
        <v>1.6618499999999998</v>
      </c>
      <c r="H1095" s="22">
        <v>0</v>
      </c>
      <c r="I1095" s="23">
        <v>0</v>
      </c>
      <c r="J1095" s="3"/>
    </row>
    <row r="1096" spans="1:10" x14ac:dyDescent="0.25">
      <c r="A1096" s="31" t="s">
        <v>3772</v>
      </c>
      <c r="B1096" s="21" t="s">
        <v>1545</v>
      </c>
      <c r="C1096" s="22">
        <v>0</v>
      </c>
      <c r="D1096" s="22">
        <v>15.57668</v>
      </c>
      <c r="E1096" s="22">
        <v>16.223209999999998</v>
      </c>
      <c r="F1096" s="22">
        <v>0</v>
      </c>
      <c r="G1096" s="22">
        <v>0</v>
      </c>
      <c r="H1096" s="22">
        <v>0</v>
      </c>
      <c r="I1096" s="23">
        <v>0</v>
      </c>
      <c r="J1096" s="3"/>
    </row>
    <row r="1097" spans="1:10" x14ac:dyDescent="0.25">
      <c r="A1097" s="31" t="s">
        <v>3773</v>
      </c>
      <c r="B1097" s="21" t="s">
        <v>3774</v>
      </c>
      <c r="C1097" s="22">
        <v>0</v>
      </c>
      <c r="D1097" s="22">
        <v>0</v>
      </c>
      <c r="E1097" s="22">
        <v>0</v>
      </c>
      <c r="F1097" s="22">
        <v>20.789159999999999</v>
      </c>
      <c r="G1097" s="22">
        <v>9.2999999999999999E-2</v>
      </c>
      <c r="H1097" s="22">
        <v>3.14E-3</v>
      </c>
      <c r="I1097" s="23">
        <v>0</v>
      </c>
      <c r="J1097" s="3"/>
    </row>
    <row r="1098" spans="1:10" x14ac:dyDescent="0.25">
      <c r="A1098" s="31" t="s">
        <v>3775</v>
      </c>
      <c r="B1098" s="21" t="s">
        <v>1547</v>
      </c>
      <c r="C1098" s="22">
        <v>0</v>
      </c>
      <c r="D1098" s="22">
        <v>25.837089999999996</v>
      </c>
      <c r="E1098" s="22">
        <v>1.1541100000000002</v>
      </c>
      <c r="F1098" s="22">
        <v>2.0397099999999999</v>
      </c>
      <c r="G1098" s="22">
        <v>4.3509899999999995</v>
      </c>
      <c r="H1098" s="22">
        <v>0.19679000000000002</v>
      </c>
      <c r="I1098" s="23">
        <v>0.51316399999999995</v>
      </c>
      <c r="J1098" s="3"/>
    </row>
    <row r="1099" spans="1:10" x14ac:dyDescent="0.25">
      <c r="A1099" s="31" t="s">
        <v>3776</v>
      </c>
      <c r="B1099" s="21" t="s">
        <v>1548</v>
      </c>
      <c r="C1099" s="22">
        <v>2.0797500000000002</v>
      </c>
      <c r="D1099" s="22">
        <v>9.0208600000000008</v>
      </c>
      <c r="E1099" s="22">
        <v>18.591963923999998</v>
      </c>
      <c r="F1099" s="22">
        <v>7.2103400000000004</v>
      </c>
      <c r="G1099" s="22">
        <v>142.76877999999999</v>
      </c>
      <c r="H1099" s="22">
        <v>5.88</v>
      </c>
      <c r="I1099" s="23">
        <v>21.099102999999999</v>
      </c>
      <c r="J1099" s="3"/>
    </row>
    <row r="1100" spans="1:10" x14ac:dyDescent="0.25">
      <c r="A1100" s="31" t="s">
        <v>3777</v>
      </c>
      <c r="B1100" s="21" t="s">
        <v>720</v>
      </c>
      <c r="C1100" s="22">
        <v>87.922250000000005</v>
      </c>
      <c r="D1100" s="22">
        <v>65.560170000000014</v>
      </c>
      <c r="E1100" s="22">
        <v>76.655647087999995</v>
      </c>
      <c r="F1100" s="22">
        <v>90.021770000000004</v>
      </c>
      <c r="G1100" s="22">
        <v>62.879271000000003</v>
      </c>
      <c r="H1100" s="22">
        <v>110.41297999999999</v>
      </c>
      <c r="I1100" s="23">
        <v>77.34279699999999</v>
      </c>
      <c r="J1100" s="3"/>
    </row>
    <row r="1101" spans="1:10" x14ac:dyDescent="0.25">
      <c r="A1101" s="31" t="s">
        <v>3778</v>
      </c>
      <c r="B1101" s="21" t="s">
        <v>3779</v>
      </c>
      <c r="C1101" s="22">
        <v>0</v>
      </c>
      <c r="D1101" s="22">
        <v>0</v>
      </c>
      <c r="E1101" s="22">
        <v>0.54274999999999995</v>
      </c>
      <c r="F1101" s="22">
        <v>5.1069999999999997E-2</v>
      </c>
      <c r="G1101" s="22">
        <v>2.7140599999999999</v>
      </c>
      <c r="H1101" s="22">
        <v>5.1959999999999999E-2</v>
      </c>
      <c r="I1101" s="23">
        <v>0</v>
      </c>
      <c r="J1101" s="3"/>
    </row>
    <row r="1102" spans="1:10" x14ac:dyDescent="0.25">
      <c r="A1102" s="31" t="s">
        <v>3780</v>
      </c>
      <c r="B1102" s="21" t="s">
        <v>1549</v>
      </c>
      <c r="C1102" s="22">
        <v>6.4419599999999999</v>
      </c>
      <c r="D1102" s="22">
        <v>35.788710000000009</v>
      </c>
      <c r="E1102" s="22">
        <v>10.460570000000001</v>
      </c>
      <c r="F1102" s="22">
        <v>21.59113</v>
      </c>
      <c r="G1102" s="22">
        <v>8.5952760000000001</v>
      </c>
      <c r="H1102" s="22">
        <v>8.0569799999999994</v>
      </c>
      <c r="I1102" s="23">
        <v>2.796027</v>
      </c>
      <c r="J1102" s="3"/>
    </row>
    <row r="1103" spans="1:10" x14ac:dyDescent="0.25">
      <c r="A1103" s="31" t="s">
        <v>3781</v>
      </c>
      <c r="B1103" s="21" t="s">
        <v>1550</v>
      </c>
      <c r="C1103" s="22">
        <v>0</v>
      </c>
      <c r="D1103" s="22">
        <v>0.26441999999999999</v>
      </c>
      <c r="E1103" s="22">
        <v>0</v>
      </c>
      <c r="F1103" s="22">
        <v>0.80710999999999999</v>
      </c>
      <c r="G1103" s="22">
        <v>1.2944200000000001</v>
      </c>
      <c r="H1103" s="22">
        <v>0.40973000000000004</v>
      </c>
      <c r="I1103" s="23">
        <v>1.3268740000000001</v>
      </c>
      <c r="J1103" s="3"/>
    </row>
    <row r="1104" spans="1:10" x14ac:dyDescent="0.25">
      <c r="A1104" s="31" t="s">
        <v>3782</v>
      </c>
      <c r="B1104" s="21" t="s">
        <v>1552</v>
      </c>
      <c r="C1104" s="22">
        <v>0</v>
      </c>
      <c r="D1104" s="22">
        <v>0.99012</v>
      </c>
      <c r="E1104" s="22">
        <v>15.44314</v>
      </c>
      <c r="F1104" s="22">
        <v>0</v>
      </c>
      <c r="G1104" s="22">
        <v>35.563589999999998</v>
      </c>
      <c r="H1104" s="22">
        <v>0</v>
      </c>
      <c r="I1104" s="23">
        <v>0</v>
      </c>
      <c r="J1104" s="3"/>
    </row>
    <row r="1105" spans="1:10" x14ac:dyDescent="0.25">
      <c r="A1105" s="31" t="s">
        <v>3783</v>
      </c>
      <c r="B1105" s="21" t="s">
        <v>1348</v>
      </c>
      <c r="C1105" s="22">
        <v>59.743340600000003</v>
      </c>
      <c r="D1105" s="22">
        <v>6.421009999999999</v>
      </c>
      <c r="E1105" s="22">
        <v>1.9506800000000002</v>
      </c>
      <c r="F1105" s="22">
        <v>2.0827400000000003</v>
      </c>
      <c r="G1105" s="22">
        <v>5.4315800000000003</v>
      </c>
      <c r="H1105" s="22">
        <v>2.5602799999999997</v>
      </c>
      <c r="I1105" s="23">
        <v>3.911594</v>
      </c>
      <c r="J1105" s="3"/>
    </row>
    <row r="1106" spans="1:10" ht="29.25" x14ac:dyDescent="0.25">
      <c r="A1106" s="31" t="s">
        <v>3784</v>
      </c>
      <c r="B1106" s="21" t="s">
        <v>1555</v>
      </c>
      <c r="C1106" s="22">
        <v>55.511389999999999</v>
      </c>
      <c r="D1106" s="22">
        <v>139.11364</v>
      </c>
      <c r="E1106" s="22">
        <v>71.257410000000007</v>
      </c>
      <c r="F1106" s="22">
        <v>109.64625000000001</v>
      </c>
      <c r="G1106" s="22">
        <v>122.99935000000001</v>
      </c>
      <c r="H1106" s="22">
        <v>70.394269999999992</v>
      </c>
      <c r="I1106" s="23">
        <v>140.519913</v>
      </c>
      <c r="J1106" s="3"/>
    </row>
    <row r="1107" spans="1:10" x14ac:dyDescent="0.25">
      <c r="A1107" s="31" t="s">
        <v>3785</v>
      </c>
      <c r="B1107" s="21" t="s">
        <v>1557</v>
      </c>
      <c r="C1107" s="22">
        <v>1.9028</v>
      </c>
      <c r="D1107" s="22">
        <v>15.46016</v>
      </c>
      <c r="E1107" s="22">
        <v>38.902560000000001</v>
      </c>
      <c r="F1107" s="22">
        <v>6.8982900000000003</v>
      </c>
      <c r="G1107" s="22">
        <v>22.87276</v>
      </c>
      <c r="H1107" s="22">
        <v>44.203980000000001</v>
      </c>
      <c r="I1107" s="23">
        <v>3.0192540000000001</v>
      </c>
      <c r="J1107" s="3"/>
    </row>
    <row r="1108" spans="1:10" x14ac:dyDescent="0.25">
      <c r="A1108" s="31" t="s">
        <v>3786</v>
      </c>
      <c r="B1108" s="21" t="s">
        <v>1558</v>
      </c>
      <c r="C1108" s="22">
        <v>0</v>
      </c>
      <c r="D1108" s="22">
        <v>7.2510000000000005E-2</v>
      </c>
      <c r="E1108" s="22">
        <v>0</v>
      </c>
      <c r="F1108" s="22">
        <v>0</v>
      </c>
      <c r="G1108" s="22">
        <v>0</v>
      </c>
      <c r="H1108" s="22">
        <v>0</v>
      </c>
      <c r="I1108" s="23">
        <v>0</v>
      </c>
      <c r="J1108" s="3"/>
    </row>
    <row r="1109" spans="1:10" ht="29.25" x14ac:dyDescent="0.25">
      <c r="A1109" s="31" t="s">
        <v>3787</v>
      </c>
      <c r="B1109" s="21" t="s">
        <v>1560</v>
      </c>
      <c r="C1109" s="22">
        <v>1.5659700000000001</v>
      </c>
      <c r="D1109" s="22">
        <v>0</v>
      </c>
      <c r="E1109" s="22">
        <v>1.374E-2</v>
      </c>
      <c r="F1109" s="22">
        <v>0</v>
      </c>
      <c r="G1109" s="22">
        <v>0</v>
      </c>
      <c r="H1109" s="22">
        <v>0</v>
      </c>
      <c r="I1109" s="23">
        <v>0.25973599999999997</v>
      </c>
      <c r="J1109" s="3"/>
    </row>
    <row r="1110" spans="1:10" x14ac:dyDescent="0.25">
      <c r="A1110" s="31" t="s">
        <v>3788</v>
      </c>
      <c r="B1110" s="21" t="s">
        <v>1562</v>
      </c>
      <c r="C1110" s="22">
        <v>6.03348</v>
      </c>
      <c r="D1110" s="22">
        <v>30.25018</v>
      </c>
      <c r="E1110" s="22">
        <v>39.285750000000007</v>
      </c>
      <c r="F1110" s="22">
        <v>12.08745</v>
      </c>
      <c r="G1110" s="22">
        <v>137.68540299999998</v>
      </c>
      <c r="H1110" s="22">
        <v>63.86356</v>
      </c>
      <c r="I1110" s="23">
        <v>4.6711390000000002</v>
      </c>
      <c r="J1110" s="3"/>
    </row>
    <row r="1111" spans="1:10" ht="29.25" x14ac:dyDescent="0.25">
      <c r="A1111" s="31" t="s">
        <v>3789</v>
      </c>
      <c r="B1111" s="21" t="s">
        <v>1564</v>
      </c>
      <c r="C1111" s="22">
        <v>21.634960800000002</v>
      </c>
      <c r="D1111" s="22">
        <v>66.884580799999995</v>
      </c>
      <c r="E1111" s="22">
        <v>44.849260000000001</v>
      </c>
      <c r="F1111" s="22">
        <v>30.023230000000002</v>
      </c>
      <c r="G1111" s="22">
        <v>37.875909</v>
      </c>
      <c r="H1111" s="22">
        <v>42.978660000000005</v>
      </c>
      <c r="I1111" s="23">
        <v>22.405349000000001</v>
      </c>
      <c r="J1111" s="3"/>
    </row>
    <row r="1112" spans="1:10" x14ac:dyDescent="0.25">
      <c r="A1112" s="33" t="s">
        <v>3790</v>
      </c>
      <c r="B1112" s="26" t="s">
        <v>1482</v>
      </c>
      <c r="C1112" s="27">
        <v>90.201760000000007</v>
      </c>
      <c r="D1112" s="27">
        <v>54.288560000000004</v>
      </c>
      <c r="E1112" s="27">
        <v>131.04879</v>
      </c>
      <c r="F1112" s="27">
        <v>148.66528000000002</v>
      </c>
      <c r="G1112" s="27">
        <v>156.173576</v>
      </c>
      <c r="H1112" s="27">
        <v>174.04003</v>
      </c>
      <c r="I1112" s="28">
        <v>127.750253</v>
      </c>
      <c r="J1112" s="3"/>
    </row>
    <row r="1113" spans="1:10" x14ac:dyDescent="0.25">
      <c r="A1113" s="31"/>
      <c r="B1113" s="21"/>
      <c r="C1113" s="22"/>
      <c r="D1113" s="22"/>
      <c r="E1113" s="22"/>
      <c r="F1113" s="22"/>
      <c r="G1113" s="22"/>
      <c r="H1113" s="22"/>
      <c r="I1113" s="23"/>
      <c r="J1113" s="3"/>
    </row>
    <row r="1114" spans="1:10" x14ac:dyDescent="0.25">
      <c r="A1114" s="31"/>
      <c r="B1114" s="19" t="s">
        <v>1567</v>
      </c>
      <c r="C1114" s="17">
        <v>431.94187244800008</v>
      </c>
      <c r="D1114" s="17">
        <v>866.31718571600015</v>
      </c>
      <c r="E1114" s="17">
        <v>1049.8838368720001</v>
      </c>
      <c r="F1114" s="17">
        <v>952.1558279999997</v>
      </c>
      <c r="G1114" s="17">
        <v>1145.0214800000003</v>
      </c>
      <c r="H1114" s="17">
        <v>1033.9065500000002</v>
      </c>
      <c r="I1114" s="18">
        <v>895.71292400000004</v>
      </c>
      <c r="J1114" s="3">
        <v>1</v>
      </c>
    </row>
    <row r="1115" spans="1:10" x14ac:dyDescent="0.25">
      <c r="A1115" s="31"/>
      <c r="B1115" s="21"/>
      <c r="C1115" s="22"/>
      <c r="D1115" s="22"/>
      <c r="E1115" s="22"/>
      <c r="F1115" s="22"/>
      <c r="G1115" s="22"/>
      <c r="H1115" s="22"/>
      <c r="I1115" s="23"/>
      <c r="J1115" s="3"/>
    </row>
    <row r="1116" spans="1:10" x14ac:dyDescent="0.25">
      <c r="A1116" s="31" t="s">
        <v>3791</v>
      </c>
      <c r="B1116" s="21" t="s">
        <v>3792</v>
      </c>
      <c r="C1116" s="22">
        <v>0</v>
      </c>
      <c r="D1116" s="22">
        <v>0</v>
      </c>
      <c r="E1116" s="22">
        <v>0.26366000000000001</v>
      </c>
      <c r="F1116" s="22">
        <v>0</v>
      </c>
      <c r="G1116" s="22">
        <v>0</v>
      </c>
      <c r="H1116" s="22">
        <v>33.328600000000002</v>
      </c>
      <c r="I1116" s="23">
        <v>2.432531</v>
      </c>
      <c r="J1116" s="3"/>
    </row>
    <row r="1117" spans="1:10" x14ac:dyDescent="0.25">
      <c r="A1117" s="31" t="s">
        <v>3793</v>
      </c>
      <c r="B1117" s="21" t="s">
        <v>3794</v>
      </c>
      <c r="C1117" s="22">
        <v>0</v>
      </c>
      <c r="D1117" s="22">
        <v>0</v>
      </c>
      <c r="E1117" s="22">
        <v>0</v>
      </c>
      <c r="F1117" s="22">
        <v>0</v>
      </c>
      <c r="G1117" s="22">
        <v>32.250340000000001</v>
      </c>
      <c r="H1117" s="22">
        <v>1.29216</v>
      </c>
      <c r="I1117" s="23">
        <v>0</v>
      </c>
      <c r="J1117" s="3"/>
    </row>
    <row r="1118" spans="1:10" x14ac:dyDescent="0.25">
      <c r="A1118" s="31" t="s">
        <v>3795</v>
      </c>
      <c r="B1118" s="21" t="s">
        <v>1568</v>
      </c>
      <c r="C1118" s="22">
        <v>0</v>
      </c>
      <c r="D1118" s="22">
        <v>3.30844</v>
      </c>
      <c r="E1118" s="22">
        <v>0</v>
      </c>
      <c r="F1118" s="22">
        <v>25.091309999999996</v>
      </c>
      <c r="G1118" s="22">
        <v>14.938073000000001</v>
      </c>
      <c r="H1118" s="22">
        <v>0.13222</v>
      </c>
      <c r="I1118" s="23">
        <v>0</v>
      </c>
      <c r="J1118" s="3"/>
    </row>
    <row r="1119" spans="1:10" x14ac:dyDescent="0.25">
      <c r="A1119" s="31" t="s">
        <v>3796</v>
      </c>
      <c r="B1119" s="21" t="s">
        <v>1570</v>
      </c>
      <c r="C1119" s="22">
        <v>58.599620000000002</v>
      </c>
      <c r="D1119" s="22">
        <v>31.352100000000004</v>
      </c>
      <c r="E1119" s="22">
        <v>50.542130000000007</v>
      </c>
      <c r="F1119" s="22">
        <v>155.63218000000001</v>
      </c>
      <c r="G1119" s="22">
        <v>186.30079999999998</v>
      </c>
      <c r="H1119" s="22">
        <v>0</v>
      </c>
      <c r="I1119" s="23">
        <v>0.240702</v>
      </c>
      <c r="J1119" s="3"/>
    </row>
    <row r="1120" spans="1:10" x14ac:dyDescent="0.25">
      <c r="A1120" s="31" t="s">
        <v>3797</v>
      </c>
      <c r="B1120" s="21" t="s">
        <v>1571</v>
      </c>
      <c r="C1120" s="22">
        <v>36.505559999999996</v>
      </c>
      <c r="D1120" s="22">
        <v>48.92033</v>
      </c>
      <c r="E1120" s="22">
        <v>268.84870000000001</v>
      </c>
      <c r="F1120" s="22">
        <v>244.76022</v>
      </c>
      <c r="G1120" s="22">
        <v>308.94792999999999</v>
      </c>
      <c r="H1120" s="22">
        <v>492.70384000000001</v>
      </c>
      <c r="I1120" s="23">
        <v>230.29974200000004</v>
      </c>
      <c r="J1120" s="3"/>
    </row>
    <row r="1121" spans="1:10" x14ac:dyDescent="0.25">
      <c r="A1121" s="31" t="s">
        <v>3798</v>
      </c>
      <c r="B1121" s="21" t="s">
        <v>1573</v>
      </c>
      <c r="C1121" s="22">
        <v>0</v>
      </c>
      <c r="D1121" s="22">
        <v>8.6087099999999985</v>
      </c>
      <c r="E1121" s="22">
        <v>163.96122</v>
      </c>
      <c r="F1121" s="22">
        <v>47.606499999999997</v>
      </c>
      <c r="G1121" s="22">
        <v>16.121708000000002</v>
      </c>
      <c r="H1121" s="22">
        <v>30.338399999999996</v>
      </c>
      <c r="I1121" s="23">
        <v>10.43117</v>
      </c>
      <c r="J1121" s="3"/>
    </row>
    <row r="1122" spans="1:10" x14ac:dyDescent="0.25">
      <c r="A1122" s="31" t="s">
        <v>3799</v>
      </c>
      <c r="B1122" s="21" t="s">
        <v>3800</v>
      </c>
      <c r="C1122" s="22">
        <v>0</v>
      </c>
      <c r="D1122" s="22">
        <v>0</v>
      </c>
      <c r="E1122" s="22">
        <v>0</v>
      </c>
      <c r="F1122" s="22">
        <v>0</v>
      </c>
      <c r="G1122" s="22">
        <v>0</v>
      </c>
      <c r="H1122" s="22">
        <v>0</v>
      </c>
      <c r="I1122" s="23">
        <v>0</v>
      </c>
      <c r="J1122" s="3"/>
    </row>
    <row r="1123" spans="1:10" x14ac:dyDescent="0.25">
      <c r="A1123" s="31" t="s">
        <v>3801</v>
      </c>
      <c r="B1123" s="21" t="s">
        <v>3802</v>
      </c>
      <c r="C1123" s="22">
        <v>0</v>
      </c>
      <c r="D1123" s="22">
        <v>0</v>
      </c>
      <c r="E1123" s="22">
        <v>0</v>
      </c>
      <c r="F1123" s="22">
        <v>0</v>
      </c>
      <c r="G1123" s="22">
        <v>0</v>
      </c>
      <c r="H1123" s="22">
        <v>0</v>
      </c>
      <c r="I1123" s="23">
        <v>0</v>
      </c>
      <c r="J1123" s="3"/>
    </row>
    <row r="1124" spans="1:10" x14ac:dyDescent="0.25">
      <c r="A1124" s="31" t="s">
        <v>3803</v>
      </c>
      <c r="B1124" s="21" t="s">
        <v>1575</v>
      </c>
      <c r="C1124" s="22">
        <v>0</v>
      </c>
      <c r="D1124" s="22">
        <v>276.41434999999996</v>
      </c>
      <c r="E1124" s="22">
        <v>1.3533299999999999</v>
      </c>
      <c r="F1124" s="22">
        <v>84.558909999999983</v>
      </c>
      <c r="G1124" s="22">
        <v>25.74258</v>
      </c>
      <c r="H1124" s="22">
        <v>0</v>
      </c>
      <c r="I1124" s="23">
        <v>0</v>
      </c>
      <c r="J1124" s="3"/>
    </row>
    <row r="1125" spans="1:10" x14ac:dyDescent="0.25">
      <c r="A1125" s="31" t="s">
        <v>3804</v>
      </c>
      <c r="B1125" s="21" t="s">
        <v>1577</v>
      </c>
      <c r="C1125" s="22">
        <v>0</v>
      </c>
      <c r="D1125" s="22">
        <v>20.100090000000002</v>
      </c>
      <c r="E1125" s="22">
        <v>60.535889999999995</v>
      </c>
      <c r="F1125" s="22">
        <v>1.184E-2</v>
      </c>
      <c r="G1125" s="22">
        <v>20.705943999999999</v>
      </c>
      <c r="H1125" s="22">
        <v>8.4268600000000013</v>
      </c>
      <c r="I1125" s="23">
        <v>86.52560299999999</v>
      </c>
      <c r="J1125" s="3"/>
    </row>
    <row r="1126" spans="1:10" x14ac:dyDescent="0.25">
      <c r="A1126" s="31" t="s">
        <v>3805</v>
      </c>
      <c r="B1126" s="21" t="s">
        <v>1579</v>
      </c>
      <c r="C1126" s="22">
        <v>0.40743000000000001</v>
      </c>
      <c r="D1126" s="22">
        <v>25.514850000000003</v>
      </c>
      <c r="E1126" s="22">
        <v>0.73415000000000008</v>
      </c>
      <c r="F1126" s="22">
        <v>31.322610000000001</v>
      </c>
      <c r="G1126" s="22">
        <v>1.0450299999999999</v>
      </c>
      <c r="H1126" s="22">
        <v>3.2593800000000002</v>
      </c>
      <c r="I1126" s="23">
        <v>0</v>
      </c>
      <c r="J1126" s="3"/>
    </row>
    <row r="1127" spans="1:10" x14ac:dyDescent="0.25">
      <c r="A1127" s="31" t="s">
        <v>3806</v>
      </c>
      <c r="B1127" s="21" t="s">
        <v>1581</v>
      </c>
      <c r="C1127" s="22">
        <v>0.27426999999999996</v>
      </c>
      <c r="D1127" s="22">
        <v>50.304470000000002</v>
      </c>
      <c r="E1127" s="22">
        <v>18.676590000000001</v>
      </c>
      <c r="F1127" s="22">
        <v>11.369800000000001</v>
      </c>
      <c r="G1127" s="22">
        <v>32.463265999999997</v>
      </c>
      <c r="H1127" s="22">
        <v>42.074469999999998</v>
      </c>
      <c r="I1127" s="23">
        <v>70.629199</v>
      </c>
      <c r="J1127" s="3"/>
    </row>
    <row r="1128" spans="1:10" x14ac:dyDescent="0.25">
      <c r="A1128" s="31" t="s">
        <v>3807</v>
      </c>
      <c r="B1128" s="21" t="s">
        <v>3808</v>
      </c>
      <c r="C1128" s="22">
        <v>0</v>
      </c>
      <c r="D1128" s="22">
        <v>0</v>
      </c>
      <c r="E1128" s="22">
        <v>1.4555899999999999</v>
      </c>
      <c r="F1128" s="22">
        <v>17.247400000000003</v>
      </c>
      <c r="G1128" s="22">
        <v>12.977259999999999</v>
      </c>
      <c r="H1128" s="22">
        <v>2.1200900000000003</v>
      </c>
      <c r="I1128" s="23">
        <v>0</v>
      </c>
      <c r="J1128" s="3"/>
    </row>
    <row r="1129" spans="1:10" x14ac:dyDescent="0.25">
      <c r="A1129" s="31" t="s">
        <v>3809</v>
      </c>
      <c r="B1129" s="21" t="s">
        <v>3810</v>
      </c>
      <c r="C1129" s="22">
        <v>0</v>
      </c>
      <c r="D1129" s="22">
        <v>0</v>
      </c>
      <c r="E1129" s="22">
        <v>0</v>
      </c>
      <c r="F1129" s="22">
        <v>1.11242</v>
      </c>
      <c r="G1129" s="22">
        <v>0.55055999999999994</v>
      </c>
      <c r="H1129" s="22">
        <v>5.31907</v>
      </c>
      <c r="I1129" s="23">
        <v>0</v>
      </c>
      <c r="J1129" s="3"/>
    </row>
    <row r="1130" spans="1:10" x14ac:dyDescent="0.25">
      <c r="A1130" s="31" t="s">
        <v>3811</v>
      </c>
      <c r="B1130" s="21" t="s">
        <v>3812</v>
      </c>
      <c r="C1130" s="22">
        <v>0</v>
      </c>
      <c r="D1130" s="22">
        <v>0</v>
      </c>
      <c r="E1130" s="22">
        <v>0</v>
      </c>
      <c r="F1130" s="22">
        <v>15.33807</v>
      </c>
      <c r="G1130" s="22">
        <v>15.608709999999999</v>
      </c>
      <c r="H1130" s="22">
        <v>3.8670100000000001</v>
      </c>
      <c r="I1130" s="23">
        <v>0.56571500000000008</v>
      </c>
      <c r="J1130" s="3"/>
    </row>
    <row r="1131" spans="1:10" x14ac:dyDescent="0.25">
      <c r="A1131" s="31" t="s">
        <v>3813</v>
      </c>
      <c r="B1131" s="21" t="s">
        <v>1582</v>
      </c>
      <c r="C1131" s="22">
        <v>0</v>
      </c>
      <c r="D1131" s="22">
        <v>6.6519999999999996E-2</v>
      </c>
      <c r="E1131" s="22">
        <v>0</v>
      </c>
      <c r="F1131" s="22">
        <v>0</v>
      </c>
      <c r="G1131" s="22">
        <v>2.768E-2</v>
      </c>
      <c r="H1131" s="22">
        <v>1.44051</v>
      </c>
      <c r="I1131" s="23">
        <v>0</v>
      </c>
      <c r="J1131" s="3"/>
    </row>
    <row r="1132" spans="1:10" x14ac:dyDescent="0.25">
      <c r="A1132" s="31" t="s">
        <v>3814</v>
      </c>
      <c r="B1132" s="21" t="s">
        <v>1584</v>
      </c>
      <c r="C1132" s="22">
        <v>15.998130000000002</v>
      </c>
      <c r="D1132" s="22">
        <v>33.93374</v>
      </c>
      <c r="E1132" s="22">
        <v>1.99308</v>
      </c>
      <c r="F1132" s="22">
        <v>0</v>
      </c>
      <c r="G1132" s="22">
        <v>0</v>
      </c>
      <c r="H1132" s="22">
        <v>3.3805500000000004</v>
      </c>
      <c r="I1132" s="23">
        <v>11.067690000000001</v>
      </c>
      <c r="J1132" s="3"/>
    </row>
    <row r="1133" spans="1:10" x14ac:dyDescent="0.25">
      <c r="A1133" s="31" t="s">
        <v>3815</v>
      </c>
      <c r="B1133" s="21" t="s">
        <v>1586</v>
      </c>
      <c r="C1133" s="22">
        <v>0</v>
      </c>
      <c r="D1133" s="22">
        <v>6.3983299999999987</v>
      </c>
      <c r="E1133" s="22">
        <v>0</v>
      </c>
      <c r="F1133" s="22">
        <v>8.9300000000000004E-3</v>
      </c>
      <c r="G1133" s="22">
        <v>0</v>
      </c>
      <c r="H1133" s="22">
        <v>0</v>
      </c>
      <c r="I1133" s="23">
        <v>18.089072999999999</v>
      </c>
      <c r="J1133" s="3"/>
    </row>
    <row r="1134" spans="1:10" x14ac:dyDescent="0.25">
      <c r="A1134" s="31" t="s">
        <v>3816</v>
      </c>
      <c r="B1134" s="21" t="s">
        <v>3817</v>
      </c>
      <c r="C1134" s="22">
        <v>0</v>
      </c>
      <c r="D1134" s="22">
        <v>0</v>
      </c>
      <c r="E1134" s="22">
        <v>0.25916</v>
      </c>
      <c r="F1134" s="22">
        <v>0</v>
      </c>
      <c r="G1134" s="22">
        <v>0</v>
      </c>
      <c r="H1134" s="22">
        <v>0.20751</v>
      </c>
      <c r="I1134" s="23">
        <v>6.7460320000000005</v>
      </c>
      <c r="J1134" s="3"/>
    </row>
    <row r="1135" spans="1:10" x14ac:dyDescent="0.25">
      <c r="A1135" s="31" t="s">
        <v>3818</v>
      </c>
      <c r="B1135" s="21" t="s">
        <v>1588</v>
      </c>
      <c r="C1135" s="22">
        <v>3.2306900000000001</v>
      </c>
      <c r="D1135" s="22">
        <v>2.1729300000000005</v>
      </c>
      <c r="E1135" s="22">
        <v>42.581949999999999</v>
      </c>
      <c r="F1135" s="22">
        <v>53.489722800000003</v>
      </c>
      <c r="G1135" s="22">
        <v>164.36649</v>
      </c>
      <c r="H1135" s="22">
        <v>32.50273</v>
      </c>
      <c r="I1135" s="23">
        <v>69.308143000000001</v>
      </c>
      <c r="J1135" s="3"/>
    </row>
    <row r="1136" spans="1:10" x14ac:dyDescent="0.25">
      <c r="A1136" s="31" t="s">
        <v>3819</v>
      </c>
      <c r="B1136" s="21" t="s">
        <v>1589</v>
      </c>
      <c r="C1136" s="22">
        <v>0</v>
      </c>
      <c r="D1136" s="22">
        <v>4.47879</v>
      </c>
      <c r="E1136" s="22">
        <v>0</v>
      </c>
      <c r="F1136" s="22">
        <v>7.3600000000000002E-3</v>
      </c>
      <c r="G1136" s="22">
        <v>1.3702000000000001</v>
      </c>
      <c r="H1136" s="22">
        <v>0.37889</v>
      </c>
      <c r="I1136" s="23">
        <v>2.1512E-2</v>
      </c>
      <c r="J1136" s="3"/>
    </row>
    <row r="1137" spans="1:10" x14ac:dyDescent="0.25">
      <c r="A1137" s="31" t="s">
        <v>3820</v>
      </c>
      <c r="B1137" s="21" t="s">
        <v>3821</v>
      </c>
      <c r="C1137" s="22">
        <v>0</v>
      </c>
      <c r="D1137" s="22">
        <v>0</v>
      </c>
      <c r="E1137" s="22">
        <v>0</v>
      </c>
      <c r="F1137" s="22">
        <v>0</v>
      </c>
      <c r="G1137" s="22">
        <v>8.02562</v>
      </c>
      <c r="H1137" s="22">
        <v>61.014379999999996</v>
      </c>
      <c r="I1137" s="23">
        <v>181.34979200000001</v>
      </c>
      <c r="J1137" s="3"/>
    </row>
    <row r="1138" spans="1:10" x14ac:dyDescent="0.25">
      <c r="A1138" s="33" t="s">
        <v>3822</v>
      </c>
      <c r="B1138" s="26" t="s">
        <v>3823</v>
      </c>
      <c r="C1138" s="27">
        <v>0</v>
      </c>
      <c r="D1138" s="27">
        <v>0</v>
      </c>
      <c r="E1138" s="27">
        <v>9.7680000000000003E-2</v>
      </c>
      <c r="F1138" s="27">
        <v>0.19053</v>
      </c>
      <c r="G1138" s="27">
        <v>0</v>
      </c>
      <c r="H1138" s="27">
        <v>0.29970999999999998</v>
      </c>
      <c r="I1138" s="28">
        <v>0</v>
      </c>
      <c r="J1138" s="3"/>
    </row>
    <row r="1139" spans="1:10" x14ac:dyDescent="0.25">
      <c r="A1139" s="31" t="s">
        <v>3824</v>
      </c>
      <c r="B1139" s="21" t="s">
        <v>1591</v>
      </c>
      <c r="C1139" s="22">
        <v>0</v>
      </c>
      <c r="D1139" s="22">
        <v>6.3978400000000004</v>
      </c>
      <c r="E1139" s="22">
        <v>11.419559999999997</v>
      </c>
      <c r="F1139" s="22">
        <v>14.29045</v>
      </c>
      <c r="G1139" s="22">
        <v>10.40274</v>
      </c>
      <c r="H1139" s="22">
        <v>13.013309999999999</v>
      </c>
      <c r="I1139" s="23">
        <v>11.065109</v>
      </c>
      <c r="J1139" s="3"/>
    </row>
    <row r="1140" spans="1:10" x14ac:dyDescent="0.25">
      <c r="A1140" s="31" t="s">
        <v>3825</v>
      </c>
      <c r="B1140" s="21" t="s">
        <v>1592</v>
      </c>
      <c r="C1140" s="22">
        <v>18.58053</v>
      </c>
      <c r="D1140" s="22">
        <v>1.6201017199999999</v>
      </c>
      <c r="E1140" s="22">
        <v>0.66969000000000001</v>
      </c>
      <c r="F1140" s="22">
        <v>0.75631999999999988</v>
      </c>
      <c r="G1140" s="22">
        <v>4.9485799999999998</v>
      </c>
      <c r="H1140" s="22">
        <v>89.140810000000002</v>
      </c>
      <c r="I1140" s="23">
        <v>4.0482040000000001</v>
      </c>
      <c r="J1140" s="3"/>
    </row>
    <row r="1141" spans="1:10" x14ac:dyDescent="0.25">
      <c r="A1141" s="31" t="s">
        <v>3826</v>
      </c>
      <c r="B1141" s="21" t="s">
        <v>1593</v>
      </c>
      <c r="C1141" s="22">
        <v>1.3628199999999999</v>
      </c>
      <c r="D1141" s="22">
        <v>4.1284300000000007</v>
      </c>
      <c r="E1141" s="22">
        <v>17.230559999999997</v>
      </c>
      <c r="F1141" s="22">
        <v>22.652470000000001</v>
      </c>
      <c r="G1141" s="22">
        <v>20.266914</v>
      </c>
      <c r="H1141" s="22">
        <v>7.7119599999999995</v>
      </c>
      <c r="I1141" s="23">
        <v>10.357578</v>
      </c>
      <c r="J1141" s="3"/>
    </row>
    <row r="1142" spans="1:10" x14ac:dyDescent="0.25">
      <c r="A1142" s="31" t="s">
        <v>3827</v>
      </c>
      <c r="B1142" s="21" t="s">
        <v>3828</v>
      </c>
      <c r="C1142" s="22">
        <v>0</v>
      </c>
      <c r="D1142" s="22">
        <v>0</v>
      </c>
      <c r="E1142" s="22">
        <v>0</v>
      </c>
      <c r="F1142" s="22">
        <v>0</v>
      </c>
      <c r="G1142" s="22">
        <v>0</v>
      </c>
      <c r="H1142" s="22">
        <v>0</v>
      </c>
      <c r="I1142" s="23">
        <v>0</v>
      </c>
      <c r="J1142" s="3"/>
    </row>
    <row r="1143" spans="1:10" x14ac:dyDescent="0.25">
      <c r="A1143" s="31" t="s">
        <v>3829</v>
      </c>
      <c r="B1143" s="21" t="s">
        <v>1595</v>
      </c>
      <c r="C1143" s="22">
        <v>0</v>
      </c>
      <c r="D1143" s="22">
        <v>0.34255000000000002</v>
      </c>
      <c r="E1143" s="22">
        <v>13.382209999999999</v>
      </c>
      <c r="F1143" s="22">
        <v>0</v>
      </c>
      <c r="G1143" s="22">
        <v>0</v>
      </c>
      <c r="H1143" s="22">
        <v>0</v>
      </c>
      <c r="I1143" s="23">
        <v>0</v>
      </c>
      <c r="J1143" s="3"/>
    </row>
    <row r="1144" spans="1:10" x14ac:dyDescent="0.25">
      <c r="A1144" s="31" t="s">
        <v>3830</v>
      </c>
      <c r="B1144" s="21" t="s">
        <v>1597</v>
      </c>
      <c r="C1144" s="22">
        <v>8.36937</v>
      </c>
      <c r="D1144" s="22">
        <v>0.31</v>
      </c>
      <c r="E1144" s="22">
        <v>0</v>
      </c>
      <c r="F1144" s="22">
        <v>7.2419999999999998E-2</v>
      </c>
      <c r="G1144" s="22">
        <v>0.87705</v>
      </c>
      <c r="H1144" s="22">
        <v>0</v>
      </c>
      <c r="I1144" s="23">
        <v>0.56894899999999993</v>
      </c>
      <c r="J1144" s="3"/>
    </row>
    <row r="1145" spans="1:10" x14ac:dyDescent="0.25">
      <c r="A1145" s="31" t="s">
        <v>3831</v>
      </c>
      <c r="B1145" s="21" t="s">
        <v>1598</v>
      </c>
      <c r="C1145" s="22">
        <v>0</v>
      </c>
      <c r="D1145" s="22">
        <v>30.033570000000001</v>
      </c>
      <c r="E1145" s="22">
        <v>30.126579999999997</v>
      </c>
      <c r="F1145" s="22">
        <v>0</v>
      </c>
      <c r="G1145" s="22">
        <v>0.77766999999999997</v>
      </c>
      <c r="H1145" s="22">
        <v>1.1755</v>
      </c>
      <c r="I1145" s="23">
        <v>0</v>
      </c>
      <c r="J1145" s="3"/>
    </row>
    <row r="1146" spans="1:10" x14ac:dyDescent="0.25">
      <c r="A1146" s="31" t="s">
        <v>3832</v>
      </c>
      <c r="B1146" s="21" t="s">
        <v>1478</v>
      </c>
      <c r="C1146" s="22">
        <v>30.008579999999998</v>
      </c>
      <c r="D1146" s="22">
        <v>112.34501362</v>
      </c>
      <c r="E1146" s="22">
        <v>209.39460649599999</v>
      </c>
      <c r="F1146" s="22">
        <v>51.413959999999996</v>
      </c>
      <c r="G1146" s="22">
        <v>16.223189999999999</v>
      </c>
      <c r="H1146" s="22">
        <v>40.163440000000001</v>
      </c>
      <c r="I1146" s="23">
        <v>62.323796999999999</v>
      </c>
      <c r="J1146" s="3"/>
    </row>
    <row r="1147" spans="1:10" x14ac:dyDescent="0.25">
      <c r="A1147" s="31" t="s">
        <v>3833</v>
      </c>
      <c r="B1147" s="21" t="s">
        <v>793</v>
      </c>
      <c r="C1147" s="22">
        <v>105.53564</v>
      </c>
      <c r="D1147" s="22">
        <v>38.30294</v>
      </c>
      <c r="E1147" s="22">
        <v>0.54237999999999997</v>
      </c>
      <c r="F1147" s="22">
        <v>54.367619999999995</v>
      </c>
      <c r="G1147" s="22">
        <v>0</v>
      </c>
      <c r="H1147" s="22">
        <v>0</v>
      </c>
      <c r="I1147" s="23">
        <v>0</v>
      </c>
      <c r="J1147" s="3"/>
    </row>
    <row r="1148" spans="1:10" x14ac:dyDescent="0.25">
      <c r="A1148" s="31" t="s">
        <v>3834</v>
      </c>
      <c r="B1148" s="21" t="s">
        <v>1601</v>
      </c>
      <c r="C1148" s="22">
        <v>0</v>
      </c>
      <c r="D1148" s="22">
        <v>25.406199999999998</v>
      </c>
      <c r="E1148" s="22">
        <v>0</v>
      </c>
      <c r="F1148" s="22">
        <v>0</v>
      </c>
      <c r="G1148" s="22">
        <v>23.853570000000001</v>
      </c>
      <c r="H1148" s="22">
        <v>0</v>
      </c>
      <c r="I1148" s="23">
        <v>0</v>
      </c>
      <c r="J1148" s="3"/>
    </row>
    <row r="1149" spans="1:10" x14ac:dyDescent="0.25">
      <c r="A1149" s="31" t="s">
        <v>3835</v>
      </c>
      <c r="B1149" s="21" t="s">
        <v>1603</v>
      </c>
      <c r="C1149" s="22">
        <v>0</v>
      </c>
      <c r="D1149" s="22">
        <v>5.6008699999999996</v>
      </c>
      <c r="E1149" s="22">
        <v>3.1573799999999999</v>
      </c>
      <c r="F1149" s="22">
        <v>1.9177200000000001</v>
      </c>
      <c r="G1149" s="22">
        <v>0.26153199999999999</v>
      </c>
      <c r="H1149" s="22">
        <v>0.36341000000000001</v>
      </c>
      <c r="I1149" s="23">
        <v>1.149</v>
      </c>
      <c r="J1149" s="3"/>
    </row>
    <row r="1150" spans="1:10" x14ac:dyDescent="0.25">
      <c r="A1150" s="31" t="s">
        <v>3836</v>
      </c>
      <c r="B1150" s="21" t="s">
        <v>1604</v>
      </c>
      <c r="C1150" s="22">
        <v>0</v>
      </c>
      <c r="D1150" s="22">
        <v>0.26639999999999997</v>
      </c>
      <c r="E1150" s="22">
        <v>0</v>
      </c>
      <c r="F1150" s="22">
        <v>0</v>
      </c>
      <c r="G1150" s="22">
        <v>0.30867500000000003</v>
      </c>
      <c r="H1150" s="22">
        <v>6.470999999999999E-2</v>
      </c>
      <c r="I1150" s="23">
        <v>0</v>
      </c>
      <c r="J1150" s="3"/>
    </row>
    <row r="1151" spans="1:10" x14ac:dyDescent="0.25">
      <c r="A1151" s="31" t="s">
        <v>3837</v>
      </c>
      <c r="B1151" s="21" t="s">
        <v>1605</v>
      </c>
      <c r="C1151" s="22">
        <v>0</v>
      </c>
      <c r="D1151" s="22">
        <v>0.91821000000000008</v>
      </c>
      <c r="E1151" s="22">
        <v>1.1373499999999999</v>
      </c>
      <c r="F1151" s="22">
        <v>0</v>
      </c>
      <c r="G1151" s="22">
        <v>23.293119999999998</v>
      </c>
      <c r="H1151" s="22">
        <v>0</v>
      </c>
      <c r="I1151" s="23">
        <v>0</v>
      </c>
      <c r="J1151" s="3"/>
    </row>
    <row r="1152" spans="1:10" x14ac:dyDescent="0.25">
      <c r="A1152" s="31" t="s">
        <v>3838</v>
      </c>
      <c r="B1152" s="21" t="s">
        <v>3839</v>
      </c>
      <c r="C1152" s="22">
        <v>0</v>
      </c>
      <c r="D1152" s="22">
        <v>0</v>
      </c>
      <c r="E1152" s="22">
        <v>3.1861199999999998</v>
      </c>
      <c r="F1152" s="22">
        <v>0</v>
      </c>
      <c r="G1152" s="22">
        <v>0</v>
      </c>
      <c r="H1152" s="22">
        <v>7.8617299999999997</v>
      </c>
      <c r="I1152" s="23">
        <v>0</v>
      </c>
      <c r="J1152" s="3"/>
    </row>
    <row r="1153" spans="1:10" x14ac:dyDescent="0.25">
      <c r="A1153" s="31" t="s">
        <v>3840</v>
      </c>
      <c r="B1153" s="21" t="s">
        <v>1563</v>
      </c>
      <c r="C1153" s="22">
        <v>9.8493879</v>
      </c>
      <c r="D1153" s="22">
        <v>49.724590000000006</v>
      </c>
      <c r="E1153" s="22">
        <v>3.9808900000000005</v>
      </c>
      <c r="F1153" s="22">
        <v>6.56297</v>
      </c>
      <c r="G1153" s="22">
        <v>103.065876</v>
      </c>
      <c r="H1153" s="22">
        <v>39.989959999999996</v>
      </c>
      <c r="I1153" s="23">
        <v>10.958677</v>
      </c>
      <c r="J1153" s="3"/>
    </row>
    <row r="1154" spans="1:10" x14ac:dyDescent="0.25">
      <c r="A1154" s="31" t="s">
        <v>3841</v>
      </c>
      <c r="B1154" s="21" t="s">
        <v>1606</v>
      </c>
      <c r="C1154" s="22">
        <v>0</v>
      </c>
      <c r="D1154" s="22">
        <v>14.558639999999999</v>
      </c>
      <c r="E1154" s="22">
        <v>0</v>
      </c>
      <c r="F1154" s="22">
        <v>1.28244</v>
      </c>
      <c r="G1154" s="22">
        <v>0.17671999999999999</v>
      </c>
      <c r="H1154" s="22">
        <v>0</v>
      </c>
      <c r="I1154" s="23">
        <v>0</v>
      </c>
      <c r="J1154" s="3"/>
    </row>
    <row r="1155" spans="1:10" x14ac:dyDescent="0.25">
      <c r="A1155" s="31" t="s">
        <v>3842</v>
      </c>
      <c r="B1155" s="21" t="s">
        <v>1607</v>
      </c>
      <c r="C1155" s="22">
        <v>0</v>
      </c>
      <c r="D1155" s="22">
        <v>1.48556</v>
      </c>
      <c r="E1155" s="22">
        <v>4.3238900000000005</v>
      </c>
      <c r="F1155" s="22">
        <v>0</v>
      </c>
      <c r="G1155" s="22">
        <v>22.265180000000001</v>
      </c>
      <c r="H1155" s="22">
        <v>0.12154000000000001</v>
      </c>
      <c r="I1155" s="23">
        <v>0.11334000000000001</v>
      </c>
      <c r="J1155" s="3"/>
    </row>
    <row r="1156" spans="1:10" x14ac:dyDescent="0.25">
      <c r="A1156" s="31" t="s">
        <v>3843</v>
      </c>
      <c r="B1156" s="21" t="s">
        <v>3844</v>
      </c>
      <c r="C1156" s="22">
        <v>0</v>
      </c>
      <c r="D1156" s="22">
        <v>0</v>
      </c>
      <c r="E1156" s="22">
        <v>0</v>
      </c>
      <c r="F1156" s="22">
        <v>0</v>
      </c>
      <c r="G1156" s="22">
        <v>0</v>
      </c>
      <c r="H1156" s="22">
        <v>0</v>
      </c>
      <c r="I1156" s="23">
        <v>0</v>
      </c>
      <c r="J1156" s="3"/>
    </row>
    <row r="1157" spans="1:10" x14ac:dyDescent="0.25">
      <c r="A1157" s="31" t="s">
        <v>3845</v>
      </c>
      <c r="B1157" s="21" t="s">
        <v>3846</v>
      </c>
      <c r="C1157" s="22">
        <v>0</v>
      </c>
      <c r="D1157" s="22">
        <v>0</v>
      </c>
      <c r="E1157" s="22">
        <v>0</v>
      </c>
      <c r="F1157" s="22">
        <v>0</v>
      </c>
      <c r="G1157" s="22">
        <v>0</v>
      </c>
      <c r="H1157" s="22">
        <v>0</v>
      </c>
      <c r="I1157" s="23">
        <v>0</v>
      </c>
      <c r="J1157" s="3"/>
    </row>
    <row r="1158" spans="1:10" x14ac:dyDescent="0.25">
      <c r="A1158" s="31" t="s">
        <v>3847</v>
      </c>
      <c r="B1158" s="21" t="s">
        <v>830</v>
      </c>
      <c r="C1158" s="22">
        <v>14.0161</v>
      </c>
      <c r="D1158" s="22">
        <v>0</v>
      </c>
      <c r="E1158" s="22">
        <v>0</v>
      </c>
      <c r="F1158" s="22">
        <v>0</v>
      </c>
      <c r="G1158" s="22">
        <v>0.28695399999999999</v>
      </c>
      <c r="H1158" s="22">
        <v>3.77115</v>
      </c>
      <c r="I1158" s="23">
        <v>0</v>
      </c>
      <c r="J1158" s="3"/>
    </row>
    <row r="1159" spans="1:10" x14ac:dyDescent="0.25">
      <c r="A1159" s="31" t="s">
        <v>3848</v>
      </c>
      <c r="B1159" s="21" t="s">
        <v>1608</v>
      </c>
      <c r="C1159" s="22">
        <v>5.2819999999999999E-2</v>
      </c>
      <c r="D1159" s="22">
        <v>3.7763200000000001</v>
      </c>
      <c r="E1159" s="22">
        <v>10.08929</v>
      </c>
      <c r="F1159" s="22">
        <v>37.821460000000009</v>
      </c>
      <c r="G1159" s="22">
        <v>7.3443500000000004</v>
      </c>
      <c r="H1159" s="22">
        <v>21.752030000000001</v>
      </c>
      <c r="I1159" s="23">
        <v>1.1701000000000001E-2</v>
      </c>
      <c r="J1159" s="3"/>
    </row>
    <row r="1160" spans="1:10" x14ac:dyDescent="0.25">
      <c r="A1160" s="31" t="s">
        <v>3849</v>
      </c>
      <c r="B1160" s="21" t="s">
        <v>1286</v>
      </c>
      <c r="C1160" s="22">
        <v>14.82616</v>
      </c>
      <c r="D1160" s="22">
        <v>0.37824000000000002</v>
      </c>
      <c r="E1160" s="22">
        <v>4.6318799999999998</v>
      </c>
      <c r="F1160" s="22">
        <v>1.49908</v>
      </c>
      <c r="G1160" s="22">
        <v>12.969738</v>
      </c>
      <c r="H1160" s="22">
        <v>1.30697</v>
      </c>
      <c r="I1160" s="23">
        <v>3.6519699999999999</v>
      </c>
      <c r="J1160" s="3"/>
    </row>
    <row r="1161" spans="1:10" x14ac:dyDescent="0.25">
      <c r="A1161" s="31" t="s">
        <v>3850</v>
      </c>
      <c r="B1161" s="21" t="s">
        <v>1015</v>
      </c>
      <c r="C1161" s="22">
        <v>96.042434548000003</v>
      </c>
      <c r="D1161" s="22">
        <v>41.788960376000077</v>
      </c>
      <c r="E1161" s="22">
        <v>63.112360376000076</v>
      </c>
      <c r="F1161" s="22">
        <v>58.08350200000001</v>
      </c>
      <c r="G1161" s="22">
        <v>36.675137999999997</v>
      </c>
      <c r="H1161" s="22">
        <v>42.104839999999996</v>
      </c>
      <c r="I1161" s="23">
        <v>71.118983000000014</v>
      </c>
      <c r="J1161" s="3"/>
    </row>
    <row r="1162" spans="1:10" x14ac:dyDescent="0.25">
      <c r="A1162" s="31" t="s">
        <v>3851</v>
      </c>
      <c r="B1162" s="21" t="s">
        <v>3852</v>
      </c>
      <c r="C1162" s="22">
        <v>0</v>
      </c>
      <c r="D1162" s="22">
        <v>0</v>
      </c>
      <c r="E1162" s="22">
        <v>4.0340000000000001E-2</v>
      </c>
      <c r="F1162" s="22">
        <v>0.32324999999999998</v>
      </c>
      <c r="G1162" s="22">
        <v>0</v>
      </c>
      <c r="H1162" s="22">
        <v>0</v>
      </c>
      <c r="I1162" s="23">
        <v>3.7262000000000003E-2</v>
      </c>
      <c r="J1162" s="3"/>
    </row>
    <row r="1163" spans="1:10" ht="29.25" x14ac:dyDescent="0.25">
      <c r="A1163" s="31" t="s">
        <v>3853</v>
      </c>
      <c r="B1163" s="21" t="s">
        <v>1211</v>
      </c>
      <c r="C1163" s="22">
        <v>17.045740000000002</v>
      </c>
      <c r="D1163" s="22">
        <v>0.85415000000000008</v>
      </c>
      <c r="E1163" s="22">
        <v>15.602900000000002</v>
      </c>
      <c r="F1163" s="22">
        <v>1.0305132000000001</v>
      </c>
      <c r="G1163" s="22">
        <v>1.1100319999999999</v>
      </c>
      <c r="H1163" s="22">
        <v>7.7603900000000001</v>
      </c>
      <c r="I1163" s="23">
        <v>1.9728319999999999</v>
      </c>
      <c r="J1163" s="3"/>
    </row>
    <row r="1164" spans="1:10" x14ac:dyDescent="0.25">
      <c r="A1164" s="31" t="s">
        <v>3854</v>
      </c>
      <c r="B1164" s="21" t="s">
        <v>1609</v>
      </c>
      <c r="C1164" s="22">
        <v>5.9359999999999996E-2</v>
      </c>
      <c r="D1164" s="22">
        <v>16.504949999999997</v>
      </c>
      <c r="E1164" s="22">
        <v>46.405320000000003</v>
      </c>
      <c r="F1164" s="22">
        <v>4.14872</v>
      </c>
      <c r="G1164" s="22">
        <v>2.873631</v>
      </c>
      <c r="H1164" s="22">
        <v>2.5726100000000001</v>
      </c>
      <c r="I1164" s="23">
        <v>0.25898000000000004</v>
      </c>
      <c r="J1164" s="3"/>
    </row>
    <row r="1165" spans="1:10" x14ac:dyDescent="0.25">
      <c r="A1165" s="31" t="s">
        <v>3855</v>
      </c>
      <c r="B1165" s="21" t="s">
        <v>1610</v>
      </c>
      <c r="C1165" s="22">
        <v>1.17723</v>
      </c>
      <c r="D1165" s="22">
        <v>0</v>
      </c>
      <c r="E1165" s="22">
        <v>0.1474</v>
      </c>
      <c r="F1165" s="22">
        <v>0</v>
      </c>
      <c r="G1165" s="22">
        <v>3.1070500000000001</v>
      </c>
      <c r="H1165" s="22">
        <v>0.62351999999999996</v>
      </c>
      <c r="I1165" s="23">
        <v>3.8632E-2</v>
      </c>
      <c r="J1165" s="3"/>
    </row>
    <row r="1166" spans="1:10" x14ac:dyDescent="0.25">
      <c r="A1166" s="31" t="s">
        <v>3856</v>
      </c>
      <c r="B1166" s="21" t="s">
        <v>3857</v>
      </c>
      <c r="C1166" s="22">
        <v>0</v>
      </c>
      <c r="D1166" s="22">
        <v>0</v>
      </c>
      <c r="E1166" s="22">
        <v>0</v>
      </c>
      <c r="F1166" s="22">
        <v>7.3647900000000011</v>
      </c>
      <c r="G1166" s="22">
        <v>10.7836</v>
      </c>
      <c r="H1166" s="22">
        <v>15.416679999999999</v>
      </c>
      <c r="I1166" s="23">
        <v>30.129237999999997</v>
      </c>
      <c r="J1166" s="3"/>
    </row>
    <row r="1167" spans="1:10" x14ac:dyDescent="0.25">
      <c r="A1167" s="31" t="s">
        <v>3858</v>
      </c>
      <c r="B1167" s="21" t="s">
        <v>3859</v>
      </c>
      <c r="C1167" s="22">
        <v>0</v>
      </c>
      <c r="D1167" s="22">
        <v>0</v>
      </c>
      <c r="E1167" s="22">
        <v>0</v>
      </c>
      <c r="F1167" s="22">
        <v>0</v>
      </c>
      <c r="G1167" s="22">
        <v>0</v>
      </c>
      <c r="H1167" s="22">
        <v>0</v>
      </c>
      <c r="I1167" s="23">
        <v>0</v>
      </c>
      <c r="J1167" s="3"/>
    </row>
    <row r="1168" spans="1:10" x14ac:dyDescent="0.25">
      <c r="A1168" s="31" t="s">
        <v>3860</v>
      </c>
      <c r="B1168" s="21" t="s">
        <v>3713</v>
      </c>
      <c r="C1168" s="22">
        <v>0</v>
      </c>
      <c r="D1168" s="22">
        <v>0</v>
      </c>
      <c r="E1168" s="22">
        <v>0</v>
      </c>
      <c r="F1168" s="22">
        <v>0</v>
      </c>
      <c r="G1168" s="22">
        <v>0</v>
      </c>
      <c r="H1168" s="22">
        <v>0</v>
      </c>
      <c r="I1168" s="23">
        <v>0</v>
      </c>
      <c r="J1168" s="3"/>
    </row>
    <row r="1169" spans="1:10" x14ac:dyDescent="0.25">
      <c r="A1169" s="31" t="s">
        <v>3861</v>
      </c>
      <c r="B1169" s="21" t="s">
        <v>2931</v>
      </c>
      <c r="C1169" s="22">
        <v>0</v>
      </c>
      <c r="D1169" s="22">
        <v>0</v>
      </c>
      <c r="E1169" s="22">
        <v>0</v>
      </c>
      <c r="F1169" s="22">
        <v>0.82034000000000007</v>
      </c>
      <c r="G1169" s="22">
        <v>1.7079790000000001</v>
      </c>
      <c r="H1169" s="22">
        <v>16.905610000000003</v>
      </c>
      <c r="I1169" s="23">
        <v>0.201768</v>
      </c>
      <c r="J1169" s="3"/>
    </row>
    <row r="1170" spans="1:10" x14ac:dyDescent="0.25">
      <c r="A1170" s="33"/>
      <c r="B1170" s="26"/>
      <c r="C1170" s="27"/>
      <c r="D1170" s="27"/>
      <c r="E1170" s="27"/>
      <c r="F1170" s="27"/>
      <c r="G1170" s="27"/>
      <c r="H1170" s="27"/>
      <c r="I1170" s="28"/>
      <c r="J1170" s="3"/>
    </row>
    <row r="1171" spans="1:10" x14ac:dyDescent="0.25">
      <c r="A1171" s="31"/>
      <c r="B1171" s="43" t="s">
        <v>1611</v>
      </c>
      <c r="C1171" s="17">
        <v>4003.2080224636006</v>
      </c>
      <c r="D1171" s="17">
        <v>7930.9436731239985</v>
      </c>
      <c r="E1171" s="17">
        <v>7249.4764667004001</v>
      </c>
      <c r="F1171" s="17">
        <v>7870.3579971999989</v>
      </c>
      <c r="G1171" s="17">
        <v>17287.540428000008</v>
      </c>
      <c r="H1171" s="17">
        <v>14107.693590000004</v>
      </c>
      <c r="I1171" s="18">
        <v>13707.598759</v>
      </c>
      <c r="J1171" s="3">
        <v>1</v>
      </c>
    </row>
    <row r="1172" spans="1:10" x14ac:dyDescent="0.25">
      <c r="A1172" s="31"/>
      <c r="B1172" s="21"/>
      <c r="C1172" s="22"/>
      <c r="D1172" s="22"/>
      <c r="E1172" s="22"/>
      <c r="F1172" s="22"/>
      <c r="G1172" s="22"/>
      <c r="H1172" s="22"/>
      <c r="I1172" s="23"/>
      <c r="J1172" s="3"/>
    </row>
    <row r="1173" spans="1:10" x14ac:dyDescent="0.25">
      <c r="A1173" s="31" t="s">
        <v>3862</v>
      </c>
      <c r="B1173" s="21" t="s">
        <v>1612</v>
      </c>
      <c r="C1173" s="22">
        <v>0.46570999999999996</v>
      </c>
      <c r="D1173" s="22">
        <v>10.298680000000001</v>
      </c>
      <c r="E1173" s="22">
        <v>1.5010999999999999</v>
      </c>
      <c r="F1173" s="22">
        <v>0.27588999999999997</v>
      </c>
      <c r="G1173" s="22">
        <v>0.37137100000000001</v>
      </c>
      <c r="H1173" s="22">
        <v>1.87618</v>
      </c>
      <c r="I1173" s="23">
        <v>0.71600800000000009</v>
      </c>
      <c r="J1173" s="3"/>
    </row>
    <row r="1174" spans="1:10" x14ac:dyDescent="0.25">
      <c r="A1174" s="31" t="s">
        <v>3863</v>
      </c>
      <c r="B1174" s="21" t="s">
        <v>1613</v>
      </c>
      <c r="C1174" s="22">
        <v>148.11975260399998</v>
      </c>
      <c r="D1174" s="22">
        <v>2613.3980467040001</v>
      </c>
      <c r="E1174" s="22">
        <v>2076.909480924</v>
      </c>
      <c r="F1174" s="22">
        <v>2099.3838603999998</v>
      </c>
      <c r="G1174" s="22">
        <v>3685.5568169999997</v>
      </c>
      <c r="H1174" s="22">
        <v>4344.1787699999995</v>
      </c>
      <c r="I1174" s="23">
        <v>1939.278282</v>
      </c>
      <c r="J1174" s="3"/>
    </row>
    <row r="1175" spans="1:10" x14ac:dyDescent="0.25">
      <c r="A1175" s="31" t="s">
        <v>3864</v>
      </c>
      <c r="B1175" s="21" t="s">
        <v>1614</v>
      </c>
      <c r="C1175" s="22">
        <v>22.04561</v>
      </c>
      <c r="D1175" s="22">
        <v>170.852533728</v>
      </c>
      <c r="E1175" s="22">
        <v>306.91485572799996</v>
      </c>
      <c r="F1175" s="22">
        <v>215.34430039999998</v>
      </c>
      <c r="G1175" s="22">
        <v>867.11274000000003</v>
      </c>
      <c r="H1175" s="22">
        <v>304.40364</v>
      </c>
      <c r="I1175" s="23">
        <v>703.95273299999997</v>
      </c>
      <c r="J1175" s="3"/>
    </row>
    <row r="1176" spans="1:10" x14ac:dyDescent="0.25">
      <c r="A1176" s="31" t="s">
        <v>3865</v>
      </c>
      <c r="B1176" s="21" t="s">
        <v>1615</v>
      </c>
      <c r="C1176" s="22">
        <v>39.159936724000005</v>
      </c>
      <c r="D1176" s="22">
        <v>353.80584346800003</v>
      </c>
      <c r="E1176" s="22">
        <v>199.34942119999999</v>
      </c>
      <c r="F1176" s="22">
        <v>87.484719999999996</v>
      </c>
      <c r="G1176" s="22">
        <v>213.06723199999999</v>
      </c>
      <c r="H1176" s="22">
        <v>202.64675</v>
      </c>
      <c r="I1176" s="23">
        <v>204.19222199999999</v>
      </c>
      <c r="J1176" s="3"/>
    </row>
    <row r="1177" spans="1:10" x14ac:dyDescent="0.25">
      <c r="A1177" s="31" t="s">
        <v>3866</v>
      </c>
      <c r="B1177" s="21" t="s">
        <v>1616</v>
      </c>
      <c r="C1177" s="22">
        <v>28.079609999999999</v>
      </c>
      <c r="D1177" s="22">
        <v>197.907614532</v>
      </c>
      <c r="E1177" s="22">
        <v>385.77832000000001</v>
      </c>
      <c r="F1177" s="22">
        <v>359.50090839999996</v>
      </c>
      <c r="G1177" s="22">
        <v>636.71959100000004</v>
      </c>
      <c r="H1177" s="22">
        <v>54.97326000000001</v>
      </c>
      <c r="I1177" s="23">
        <v>319.86326300000002</v>
      </c>
      <c r="J1177" s="3"/>
    </row>
    <row r="1178" spans="1:10" x14ac:dyDescent="0.25">
      <c r="A1178" s="31" t="s">
        <v>3867</v>
      </c>
      <c r="B1178" s="21" t="s">
        <v>146</v>
      </c>
      <c r="C1178" s="22">
        <v>2592.8505089076002</v>
      </c>
      <c r="D1178" s="22">
        <v>1490.6337698000002</v>
      </c>
      <c r="E1178" s="22">
        <v>1059.9925904640002</v>
      </c>
      <c r="F1178" s="22">
        <v>1613.797006</v>
      </c>
      <c r="G1178" s="22">
        <v>6253.9735650000002</v>
      </c>
      <c r="H1178" s="22">
        <v>4899.4638800000002</v>
      </c>
      <c r="I1178" s="23">
        <v>6592.113805</v>
      </c>
      <c r="J1178" s="3"/>
    </row>
    <row r="1179" spans="1:10" x14ac:dyDescent="0.25">
      <c r="A1179" s="31" t="s">
        <v>3868</v>
      </c>
      <c r="B1179" s="21" t="s">
        <v>1617</v>
      </c>
      <c r="C1179" s="22">
        <v>166.65405999999999</v>
      </c>
      <c r="D1179" s="22">
        <v>2136.9771555040002</v>
      </c>
      <c r="E1179" s="22">
        <v>1770.54083474</v>
      </c>
      <c r="F1179" s="22">
        <v>1985.2906948</v>
      </c>
      <c r="G1179" s="22">
        <v>4372.0377500000004</v>
      </c>
      <c r="H1179" s="22">
        <v>3072.8229999999999</v>
      </c>
      <c r="I1179" s="23">
        <v>2646.3281929999998</v>
      </c>
      <c r="J1179" s="3"/>
    </row>
    <row r="1180" spans="1:10" x14ac:dyDescent="0.25">
      <c r="A1180" s="31" t="s">
        <v>3869</v>
      </c>
      <c r="B1180" s="21" t="s">
        <v>1618</v>
      </c>
      <c r="C1180" s="22">
        <v>25.485530755999999</v>
      </c>
      <c r="D1180" s="22">
        <v>406.92409879600001</v>
      </c>
      <c r="E1180" s="22">
        <v>464.60495634840004</v>
      </c>
      <c r="F1180" s="22">
        <v>316.95247240000003</v>
      </c>
      <c r="G1180" s="22">
        <v>392.02823899999999</v>
      </c>
      <c r="H1180" s="22">
        <v>369.29264000000001</v>
      </c>
      <c r="I1180" s="23">
        <v>90.27578299999999</v>
      </c>
      <c r="J1180" s="3"/>
    </row>
    <row r="1181" spans="1:10" x14ac:dyDescent="0.25">
      <c r="A1181" s="31" t="s">
        <v>3870</v>
      </c>
      <c r="B1181" s="21" t="s">
        <v>1619</v>
      </c>
      <c r="C1181" s="22">
        <v>502.90625048800007</v>
      </c>
      <c r="D1181" s="22">
        <v>137.88828604</v>
      </c>
      <c r="E1181" s="22">
        <v>344.05859773999998</v>
      </c>
      <c r="F1181" s="22">
        <v>269.92710960000005</v>
      </c>
      <c r="G1181" s="22">
        <v>223.53934000000001</v>
      </c>
      <c r="H1181" s="22">
        <v>139.29039</v>
      </c>
      <c r="I1181" s="23">
        <v>269.81114600000001</v>
      </c>
      <c r="J1181" s="3"/>
    </row>
    <row r="1182" spans="1:10" ht="29.25" x14ac:dyDescent="0.25">
      <c r="A1182" s="31" t="s">
        <v>3871</v>
      </c>
      <c r="B1182" s="21" t="s">
        <v>667</v>
      </c>
      <c r="C1182" s="22">
        <v>135.54178395199997</v>
      </c>
      <c r="D1182" s="22">
        <v>75.896779119999991</v>
      </c>
      <c r="E1182" s="22">
        <v>190.59116917200004</v>
      </c>
      <c r="F1182" s="22">
        <v>70.649210000000011</v>
      </c>
      <c r="G1182" s="22">
        <v>94.608356999999998</v>
      </c>
      <c r="H1182" s="22">
        <v>202.83145000000002</v>
      </c>
      <c r="I1182" s="23">
        <v>140.84373099999999</v>
      </c>
      <c r="J1182" s="3"/>
    </row>
    <row r="1183" spans="1:10" ht="29.25" x14ac:dyDescent="0.25">
      <c r="A1183" s="31" t="s">
        <v>3872</v>
      </c>
      <c r="B1183" s="21" t="s">
        <v>1620</v>
      </c>
      <c r="C1183" s="22">
        <v>0.72502216399999997</v>
      </c>
      <c r="D1183" s="22">
        <v>18.540629999999997</v>
      </c>
      <c r="E1183" s="22">
        <v>6.5150382760000003</v>
      </c>
      <c r="F1183" s="22">
        <v>32.321840000000002</v>
      </c>
      <c r="G1183" s="22">
        <v>43.283875999999999</v>
      </c>
      <c r="H1183" s="22">
        <v>0.27309</v>
      </c>
      <c r="I1183" s="23">
        <v>9.4271600000000007</v>
      </c>
      <c r="J1183" s="3"/>
    </row>
    <row r="1184" spans="1:10" ht="29.25" x14ac:dyDescent="0.25">
      <c r="A1184" s="31" t="s">
        <v>3873</v>
      </c>
      <c r="B1184" s="21" t="s">
        <v>1621</v>
      </c>
      <c r="C1184" s="22">
        <v>4.1271599999999999</v>
      </c>
      <c r="D1184" s="22">
        <v>0.39308999999999999</v>
      </c>
      <c r="E1184" s="22">
        <v>8.2996599999999994</v>
      </c>
      <c r="F1184" s="22">
        <v>9.0588799999999985</v>
      </c>
      <c r="G1184" s="22">
        <v>0.12583</v>
      </c>
      <c r="H1184" s="22">
        <v>0</v>
      </c>
      <c r="I1184" s="23">
        <v>0</v>
      </c>
      <c r="J1184" s="3"/>
    </row>
    <row r="1185" spans="1:10" ht="29.25" x14ac:dyDescent="0.25">
      <c r="A1185" s="31" t="s">
        <v>3874</v>
      </c>
      <c r="B1185" s="21" t="s">
        <v>1622</v>
      </c>
      <c r="C1185" s="22">
        <v>0</v>
      </c>
      <c r="D1185" s="22">
        <v>17.618321599999998</v>
      </c>
      <c r="E1185" s="22">
        <v>15.362076479999999</v>
      </c>
      <c r="F1185" s="22">
        <v>54.536880000000004</v>
      </c>
      <c r="G1185" s="22">
        <v>14.338156000000001</v>
      </c>
      <c r="H1185" s="22">
        <v>18.502830000000003</v>
      </c>
      <c r="I1185" s="23">
        <v>8.2418029999999991</v>
      </c>
      <c r="J1185" s="3"/>
    </row>
    <row r="1186" spans="1:10" ht="29.25" x14ac:dyDescent="0.25">
      <c r="A1186" s="31" t="s">
        <v>3875</v>
      </c>
      <c r="B1186" s="21" t="s">
        <v>1623</v>
      </c>
      <c r="C1186" s="22">
        <v>0</v>
      </c>
      <c r="D1186" s="22">
        <v>25.442850000000004</v>
      </c>
      <c r="E1186" s="22">
        <v>148.57755</v>
      </c>
      <c r="F1186" s="22">
        <v>60.925959999999996</v>
      </c>
      <c r="G1186" s="22">
        <v>88.855111999999991</v>
      </c>
      <c r="H1186" s="22">
        <v>56.918030000000002</v>
      </c>
      <c r="I1186" s="23">
        <v>46.159647</v>
      </c>
      <c r="J1186" s="3"/>
    </row>
    <row r="1187" spans="1:10" x14ac:dyDescent="0.25">
      <c r="A1187" s="31" t="s">
        <v>3876</v>
      </c>
      <c r="B1187" s="21" t="s">
        <v>1624</v>
      </c>
      <c r="C1187" s="22">
        <v>1.16367</v>
      </c>
      <c r="D1187" s="22">
        <v>2.3400099999999999</v>
      </c>
      <c r="E1187" s="22">
        <v>5.9470328879999999</v>
      </c>
      <c r="F1187" s="22">
        <v>15.11383</v>
      </c>
      <c r="G1187" s="22">
        <v>9.4494599999999984</v>
      </c>
      <c r="H1187" s="22">
        <v>36.714059999999996</v>
      </c>
      <c r="I1187" s="23">
        <v>5.5472580000000002</v>
      </c>
      <c r="J1187" s="3"/>
    </row>
    <row r="1188" spans="1:10" x14ac:dyDescent="0.25">
      <c r="A1188" s="31" t="s">
        <v>3877</v>
      </c>
      <c r="B1188" s="21" t="s">
        <v>3878</v>
      </c>
      <c r="C1188" s="22">
        <v>0</v>
      </c>
      <c r="D1188" s="22">
        <v>0</v>
      </c>
      <c r="E1188" s="22">
        <v>1.46397</v>
      </c>
      <c r="F1188" s="22">
        <v>23.768630000000002</v>
      </c>
      <c r="G1188" s="22">
        <v>16.51943</v>
      </c>
      <c r="H1188" s="22">
        <v>5.88462</v>
      </c>
      <c r="I1188" s="23">
        <v>5.5867899999999997</v>
      </c>
      <c r="J1188" s="3"/>
    </row>
    <row r="1189" spans="1:10" ht="29.25" x14ac:dyDescent="0.25">
      <c r="A1189" s="31" t="s">
        <v>3879</v>
      </c>
      <c r="B1189" s="21" t="s">
        <v>1625</v>
      </c>
      <c r="C1189" s="22">
        <v>1.5260483759999999</v>
      </c>
      <c r="D1189" s="22">
        <v>17.020258635999998</v>
      </c>
      <c r="E1189" s="22">
        <v>39.316065748</v>
      </c>
      <c r="F1189" s="22">
        <v>91.507266399999992</v>
      </c>
      <c r="G1189" s="22">
        <v>45.960768999999999</v>
      </c>
      <c r="H1189" s="22">
        <v>80.48075</v>
      </c>
      <c r="I1189" s="23">
        <v>99.198097000000004</v>
      </c>
      <c r="J1189" s="3"/>
    </row>
    <row r="1190" spans="1:10" x14ac:dyDescent="0.25">
      <c r="A1190" s="31" t="s">
        <v>3880</v>
      </c>
      <c r="B1190" s="21" t="s">
        <v>762</v>
      </c>
      <c r="C1190" s="22">
        <v>243.90495385200001</v>
      </c>
      <c r="D1190" s="22">
        <v>216.99138671999998</v>
      </c>
      <c r="E1190" s="22">
        <v>177.74607968800001</v>
      </c>
      <c r="F1190" s="22">
        <v>123.30633160000001</v>
      </c>
      <c r="G1190" s="22">
        <v>157.88003099999997</v>
      </c>
      <c r="H1190" s="22">
        <v>91.85860000000001</v>
      </c>
      <c r="I1190" s="23">
        <v>473.701797</v>
      </c>
      <c r="J1190" s="3"/>
    </row>
    <row r="1191" spans="1:10" x14ac:dyDescent="0.25">
      <c r="A1191" s="31" t="s">
        <v>3881</v>
      </c>
      <c r="B1191" s="21" t="s">
        <v>1626</v>
      </c>
      <c r="C1191" s="22">
        <v>0.39595464000000002</v>
      </c>
      <c r="D1191" s="22">
        <v>35.048598476000002</v>
      </c>
      <c r="E1191" s="22">
        <v>37.625707304000002</v>
      </c>
      <c r="F1191" s="22">
        <v>430.66147719999998</v>
      </c>
      <c r="G1191" s="22">
        <v>161.11337700000001</v>
      </c>
      <c r="H1191" s="22">
        <v>221.38468</v>
      </c>
      <c r="I1191" s="23">
        <v>139.19254400000003</v>
      </c>
      <c r="J1191" s="3"/>
    </row>
    <row r="1192" spans="1:10" x14ac:dyDescent="0.25">
      <c r="A1192" s="31" t="s">
        <v>3882</v>
      </c>
      <c r="B1192" s="21" t="s">
        <v>1627</v>
      </c>
      <c r="C1192" s="22">
        <v>2.0593600000000003</v>
      </c>
      <c r="D1192" s="22">
        <v>2.254</v>
      </c>
      <c r="E1192" s="22">
        <v>3.4839400000000005</v>
      </c>
      <c r="F1192" s="22">
        <v>2.4011900000000002</v>
      </c>
      <c r="G1192" s="22">
        <v>1.2957799999999999</v>
      </c>
      <c r="H1192" s="22">
        <v>1.56196</v>
      </c>
      <c r="I1192" s="23">
        <v>4.9557569999999993</v>
      </c>
      <c r="J1192" s="3"/>
    </row>
    <row r="1193" spans="1:10" x14ac:dyDescent="0.25">
      <c r="A1193" s="33" t="s">
        <v>3883</v>
      </c>
      <c r="B1193" s="26" t="s">
        <v>1628</v>
      </c>
      <c r="C1193" s="27">
        <v>0</v>
      </c>
      <c r="D1193" s="27">
        <v>0.13880000000000001</v>
      </c>
      <c r="E1193" s="27">
        <v>0.92415999999999998</v>
      </c>
      <c r="F1193" s="27">
        <v>2.96001</v>
      </c>
      <c r="G1193" s="27">
        <v>0</v>
      </c>
      <c r="H1193" s="27">
        <v>0</v>
      </c>
      <c r="I1193" s="28">
        <v>1.7968000000000001E-2</v>
      </c>
      <c r="J1193" s="3"/>
    </row>
    <row r="1194" spans="1:10" x14ac:dyDescent="0.25">
      <c r="A1194" s="31" t="s">
        <v>3884</v>
      </c>
      <c r="B1194" s="21" t="s">
        <v>1629</v>
      </c>
      <c r="C1194" s="22">
        <v>87.997099999999989</v>
      </c>
      <c r="D1194" s="22">
        <v>0.5729200000000001</v>
      </c>
      <c r="E1194" s="22">
        <v>3.9738600000000002</v>
      </c>
      <c r="F1194" s="22">
        <v>5.1895300000000004</v>
      </c>
      <c r="G1194" s="22">
        <v>9.7036049999999996</v>
      </c>
      <c r="H1194" s="22">
        <v>2.33501</v>
      </c>
      <c r="I1194" s="23">
        <v>8.1947720000000004</v>
      </c>
      <c r="J1194" s="3"/>
    </row>
    <row r="1195" spans="1:10" x14ac:dyDescent="0.25">
      <c r="A1195" s="31"/>
      <c r="B1195" s="21"/>
      <c r="C1195" s="22"/>
      <c r="D1195" s="22"/>
      <c r="E1195" s="22"/>
      <c r="F1195" s="22"/>
      <c r="G1195" s="22"/>
      <c r="H1195" s="22"/>
      <c r="I1195" s="23"/>
      <c r="J1195" s="3"/>
    </row>
    <row r="1196" spans="1:10" x14ac:dyDescent="0.25">
      <c r="A1196" s="31"/>
      <c r="B1196" s="43" t="s">
        <v>1630</v>
      </c>
      <c r="C1196" s="17">
        <v>5694.064544185012</v>
      </c>
      <c r="D1196" s="17">
        <v>9319.8772698720022</v>
      </c>
      <c r="E1196" s="17">
        <v>10438.2008490116</v>
      </c>
      <c r="F1196" s="17">
        <v>12913.4554016</v>
      </c>
      <c r="G1196" s="17">
        <v>14083.367908000006</v>
      </c>
      <c r="H1196" s="17">
        <v>10704.063969999997</v>
      </c>
      <c r="I1196" s="18">
        <v>13792.980399000002</v>
      </c>
      <c r="J1196" s="3">
        <v>1</v>
      </c>
    </row>
    <row r="1197" spans="1:10" x14ac:dyDescent="0.25">
      <c r="A1197" s="31"/>
      <c r="B1197" s="21"/>
      <c r="C1197" s="22"/>
      <c r="D1197" s="22"/>
      <c r="E1197" s="22"/>
      <c r="F1197" s="22"/>
      <c r="G1197" s="22"/>
      <c r="H1197" s="22"/>
      <c r="I1197" s="23"/>
      <c r="J1197" s="3"/>
    </row>
    <row r="1198" spans="1:10" x14ac:dyDescent="0.25">
      <c r="A1198" s="31" t="s">
        <v>3885</v>
      </c>
      <c r="B1198" s="21" t="s">
        <v>1631</v>
      </c>
      <c r="C1198" s="22">
        <v>655.94822005200001</v>
      </c>
      <c r="D1198" s="22">
        <v>3720.172456844</v>
      </c>
      <c r="E1198" s="22">
        <v>3726.025400212</v>
      </c>
      <c r="F1198" s="22">
        <v>3584.821508</v>
      </c>
      <c r="G1198" s="22">
        <v>5484.3055300000005</v>
      </c>
      <c r="H1198" s="22">
        <v>2886.0423999999998</v>
      </c>
      <c r="I1198" s="23">
        <v>7157.3196879999996</v>
      </c>
      <c r="J1198" s="3"/>
    </row>
    <row r="1199" spans="1:10" x14ac:dyDescent="0.25">
      <c r="A1199" s="31" t="s">
        <v>3886</v>
      </c>
      <c r="B1199" s="21" t="s">
        <v>1299</v>
      </c>
      <c r="C1199" s="22">
        <v>31.035959815999998</v>
      </c>
      <c r="D1199" s="22">
        <v>26.196420000000003</v>
      </c>
      <c r="E1199" s="22">
        <v>8.2168399999999995</v>
      </c>
      <c r="F1199" s="22">
        <v>4.6733799999999999</v>
      </c>
      <c r="G1199" s="22">
        <v>24.095265999999999</v>
      </c>
      <c r="H1199" s="22">
        <v>24.18872</v>
      </c>
      <c r="I1199" s="23">
        <v>4.1870219999999998</v>
      </c>
      <c r="J1199" s="3"/>
    </row>
    <row r="1200" spans="1:10" ht="29.25" x14ac:dyDescent="0.25">
      <c r="A1200" s="31" t="s">
        <v>3887</v>
      </c>
      <c r="B1200" s="21" t="s">
        <v>783</v>
      </c>
      <c r="C1200" s="22">
        <v>104.91215000000001</v>
      </c>
      <c r="D1200" s="22">
        <v>25.029139999999998</v>
      </c>
      <c r="E1200" s="22">
        <v>170.41442000000001</v>
      </c>
      <c r="F1200" s="22">
        <v>32.209946000000002</v>
      </c>
      <c r="G1200" s="22">
        <v>54.289247000000003</v>
      </c>
      <c r="H1200" s="22">
        <v>117.62441</v>
      </c>
      <c r="I1200" s="23">
        <v>115.68074199999998</v>
      </c>
      <c r="J1200" s="3"/>
    </row>
    <row r="1201" spans="1:10" x14ac:dyDescent="0.25">
      <c r="A1201" s="31" t="s">
        <v>3888</v>
      </c>
      <c r="B1201" s="21" t="s">
        <v>862</v>
      </c>
      <c r="C1201" s="22">
        <v>242.18048000000002</v>
      </c>
      <c r="D1201" s="22">
        <v>138.80949246400002</v>
      </c>
      <c r="E1201" s="22">
        <v>170.035375372</v>
      </c>
      <c r="F1201" s="22">
        <v>1763.5218132000002</v>
      </c>
      <c r="G1201" s="22">
        <v>1222.9477870000001</v>
      </c>
      <c r="H1201" s="22">
        <v>464.87185999999997</v>
      </c>
      <c r="I1201" s="23">
        <v>186.39272000000003</v>
      </c>
      <c r="J1201" s="3"/>
    </row>
    <row r="1202" spans="1:10" x14ac:dyDescent="0.25">
      <c r="A1202" s="31" t="s">
        <v>3889</v>
      </c>
      <c r="B1202" s="21" t="s">
        <v>592</v>
      </c>
      <c r="C1202" s="22">
        <v>301.92718000000008</v>
      </c>
      <c r="D1202" s="22">
        <v>29.073469999999997</v>
      </c>
      <c r="E1202" s="22">
        <v>19.3582</v>
      </c>
      <c r="F1202" s="22">
        <v>70.10193000000001</v>
      </c>
      <c r="G1202" s="22">
        <v>97.132575000000003</v>
      </c>
      <c r="H1202" s="22">
        <v>42.555710000000005</v>
      </c>
      <c r="I1202" s="23">
        <v>35.711800000000004</v>
      </c>
      <c r="J1202" s="3"/>
    </row>
    <row r="1203" spans="1:10" x14ac:dyDescent="0.25">
      <c r="A1203" s="31" t="s">
        <v>3890</v>
      </c>
      <c r="B1203" s="21" t="s">
        <v>1632</v>
      </c>
      <c r="C1203" s="22">
        <v>1.0402</v>
      </c>
      <c r="D1203" s="22">
        <v>2.0682100000000001</v>
      </c>
      <c r="E1203" s="22">
        <v>1.6701799999999998</v>
      </c>
      <c r="F1203" s="22">
        <v>1.82237</v>
      </c>
      <c r="G1203" s="22">
        <v>2.6564200000000002</v>
      </c>
      <c r="H1203" s="22">
        <v>2.2404499999999996</v>
      </c>
      <c r="I1203" s="23">
        <v>0</v>
      </c>
      <c r="J1203" s="3"/>
    </row>
    <row r="1204" spans="1:10" x14ac:dyDescent="0.25">
      <c r="A1204" s="31" t="s">
        <v>3891</v>
      </c>
      <c r="B1204" s="21" t="s">
        <v>1633</v>
      </c>
      <c r="C1204" s="22">
        <v>1.8487400000000003</v>
      </c>
      <c r="D1204" s="22">
        <v>15.16127</v>
      </c>
      <c r="E1204" s="22">
        <v>29.094499999999993</v>
      </c>
      <c r="F1204" s="22">
        <v>24.164750000000002</v>
      </c>
      <c r="G1204" s="22">
        <v>29.141646000000001</v>
      </c>
      <c r="H1204" s="22">
        <v>32.479800000000004</v>
      </c>
      <c r="I1204" s="23">
        <v>53.186875000000001</v>
      </c>
      <c r="J1204" s="3"/>
    </row>
    <row r="1205" spans="1:10" x14ac:dyDescent="0.25">
      <c r="A1205" s="31" t="s">
        <v>3892</v>
      </c>
      <c r="B1205" s="21" t="s">
        <v>1634</v>
      </c>
      <c r="C1205" s="22">
        <v>0</v>
      </c>
      <c r="D1205" s="22">
        <v>0.47460000000000002</v>
      </c>
      <c r="E1205" s="22">
        <v>0.19498000000000001</v>
      </c>
      <c r="F1205" s="22">
        <v>0.11237999999999999</v>
      </c>
      <c r="G1205" s="22">
        <v>0.53033799999999998</v>
      </c>
      <c r="H1205" s="22">
        <v>1.6059600000000001</v>
      </c>
      <c r="I1205" s="23">
        <v>0.67114699999999994</v>
      </c>
      <c r="J1205" s="3"/>
    </row>
    <row r="1206" spans="1:10" x14ac:dyDescent="0.25">
      <c r="A1206" s="31" t="s">
        <v>3893</v>
      </c>
      <c r="B1206" s="21" t="s">
        <v>3894</v>
      </c>
      <c r="C1206" s="22">
        <v>0</v>
      </c>
      <c r="D1206" s="22">
        <v>0</v>
      </c>
      <c r="E1206" s="22">
        <v>0</v>
      </c>
      <c r="F1206" s="22">
        <v>0</v>
      </c>
      <c r="G1206" s="22">
        <v>0</v>
      </c>
      <c r="H1206" s="22">
        <v>0</v>
      </c>
      <c r="I1206" s="23">
        <v>0</v>
      </c>
      <c r="J1206" s="3"/>
    </row>
    <row r="1207" spans="1:10" x14ac:dyDescent="0.25">
      <c r="A1207" s="31" t="s">
        <v>3895</v>
      </c>
      <c r="B1207" s="21" t="s">
        <v>1635</v>
      </c>
      <c r="C1207" s="22">
        <v>45.079399999999993</v>
      </c>
      <c r="D1207" s="22">
        <v>2.6078000000000001</v>
      </c>
      <c r="E1207" s="22">
        <v>3.2915000000000001</v>
      </c>
      <c r="F1207" s="22">
        <v>1.7730999999999999</v>
      </c>
      <c r="G1207" s="22">
        <v>1.744202</v>
      </c>
      <c r="H1207" s="22">
        <v>2.6463100000000002</v>
      </c>
      <c r="I1207" s="23">
        <v>3.7742440000000004</v>
      </c>
      <c r="J1207" s="3"/>
    </row>
    <row r="1208" spans="1:10" x14ac:dyDescent="0.25">
      <c r="A1208" s="31" t="s">
        <v>3896</v>
      </c>
      <c r="B1208" s="21" t="s">
        <v>3897</v>
      </c>
      <c r="C1208" s="22">
        <v>0</v>
      </c>
      <c r="D1208" s="22">
        <v>0</v>
      </c>
      <c r="E1208" s="22">
        <v>0</v>
      </c>
      <c r="F1208" s="22">
        <v>0</v>
      </c>
      <c r="G1208" s="22">
        <v>0</v>
      </c>
      <c r="H1208" s="22">
        <v>0</v>
      </c>
      <c r="I1208" s="23">
        <v>0</v>
      </c>
      <c r="J1208" s="3"/>
    </row>
    <row r="1209" spans="1:10" x14ac:dyDescent="0.25">
      <c r="A1209" s="31" t="s">
        <v>3898</v>
      </c>
      <c r="B1209" s="21" t="s">
        <v>1636</v>
      </c>
      <c r="C1209" s="22">
        <v>11.835320000000001</v>
      </c>
      <c r="D1209" s="22">
        <v>5.4042800000000009</v>
      </c>
      <c r="E1209" s="22">
        <v>1.3830900000000002</v>
      </c>
      <c r="F1209" s="22">
        <v>0</v>
      </c>
      <c r="G1209" s="22">
        <v>1.4160000000000001E-2</v>
      </c>
      <c r="H1209" s="22">
        <v>0</v>
      </c>
      <c r="I1209" s="23">
        <v>0</v>
      </c>
      <c r="J1209" s="3"/>
    </row>
    <row r="1210" spans="1:10" x14ac:dyDescent="0.25">
      <c r="A1210" s="31" t="s">
        <v>3899</v>
      </c>
      <c r="B1210" s="21" t="s">
        <v>1637</v>
      </c>
      <c r="C1210" s="22">
        <v>1.29525</v>
      </c>
      <c r="D1210" s="22">
        <v>0.48181000000000002</v>
      </c>
      <c r="E1210" s="22">
        <v>0</v>
      </c>
      <c r="F1210" s="22">
        <v>0</v>
      </c>
      <c r="G1210" s="22">
        <v>0</v>
      </c>
      <c r="H1210" s="22">
        <v>0</v>
      </c>
      <c r="I1210" s="23">
        <v>4.1898999999999999E-2</v>
      </c>
      <c r="J1210" s="3"/>
    </row>
    <row r="1211" spans="1:10" x14ac:dyDescent="0.25">
      <c r="A1211" s="31" t="s">
        <v>3900</v>
      </c>
      <c r="B1211" s="21" t="s">
        <v>1638</v>
      </c>
      <c r="C1211" s="22">
        <v>0</v>
      </c>
      <c r="D1211" s="22">
        <v>0.98252000000000006</v>
      </c>
      <c r="E1211" s="22">
        <v>1.74132</v>
      </c>
      <c r="F1211" s="22">
        <v>1.80402</v>
      </c>
      <c r="G1211" s="22">
        <v>2.7379999999999998E-2</v>
      </c>
      <c r="H1211" s="22">
        <v>0</v>
      </c>
      <c r="I1211" s="23">
        <v>0.150284</v>
      </c>
      <c r="J1211" s="3"/>
    </row>
    <row r="1212" spans="1:10" ht="29.25" x14ac:dyDescent="0.25">
      <c r="A1212" s="31" t="s">
        <v>3901</v>
      </c>
      <c r="B1212" s="21" t="s">
        <v>1099</v>
      </c>
      <c r="C1212" s="22">
        <v>37.311229999999995</v>
      </c>
      <c r="D1212" s="22">
        <v>8.1108418800000006</v>
      </c>
      <c r="E1212" s="22">
        <v>23.467937879999997</v>
      </c>
      <c r="F1212" s="22">
        <v>12.220459999999999</v>
      </c>
      <c r="G1212" s="22">
        <v>25.877230999999998</v>
      </c>
      <c r="H1212" s="22">
        <v>17.360700000000001</v>
      </c>
      <c r="I1212" s="23">
        <v>203.11834999999996</v>
      </c>
      <c r="J1212" s="3"/>
    </row>
    <row r="1213" spans="1:10" ht="29.25" x14ac:dyDescent="0.25">
      <c r="A1213" s="31" t="s">
        <v>3902</v>
      </c>
      <c r="B1213" s="21" t="s">
        <v>1639</v>
      </c>
      <c r="C1213" s="22">
        <v>247.33590000000001</v>
      </c>
      <c r="D1213" s="22">
        <v>0.60075999999999996</v>
      </c>
      <c r="E1213" s="22">
        <v>2.7117</v>
      </c>
      <c r="F1213" s="22">
        <v>2.9492099999999999</v>
      </c>
      <c r="G1213" s="22">
        <v>0.83204999999999996</v>
      </c>
      <c r="H1213" s="22">
        <v>0.50412000000000001</v>
      </c>
      <c r="I1213" s="23">
        <v>1.2469479999999999</v>
      </c>
      <c r="J1213" s="3"/>
    </row>
    <row r="1214" spans="1:10" ht="29.25" x14ac:dyDescent="0.25">
      <c r="A1214" s="31" t="s">
        <v>3903</v>
      </c>
      <c r="B1214" s="21" t="s">
        <v>1270</v>
      </c>
      <c r="C1214" s="22">
        <v>30.446489999999997</v>
      </c>
      <c r="D1214" s="22">
        <v>100.01693</v>
      </c>
      <c r="E1214" s="22">
        <v>68.155720000000002</v>
      </c>
      <c r="F1214" s="22">
        <v>44.695500000000003</v>
      </c>
      <c r="G1214" s="22">
        <v>84.613903999999991</v>
      </c>
      <c r="H1214" s="22">
        <v>89.008499999999998</v>
      </c>
      <c r="I1214" s="23">
        <v>84.756822999999997</v>
      </c>
      <c r="J1214" s="3"/>
    </row>
    <row r="1215" spans="1:10" x14ac:dyDescent="0.25">
      <c r="A1215" s="31" t="s">
        <v>3904</v>
      </c>
      <c r="B1215" s="21" t="s">
        <v>1640</v>
      </c>
      <c r="C1215" s="22">
        <v>28.056930000000001</v>
      </c>
      <c r="D1215" s="22">
        <v>50.91067000000001</v>
      </c>
      <c r="E1215" s="22">
        <v>3.0719999999999997E-2</v>
      </c>
      <c r="F1215" s="22">
        <v>1.8889800000000001</v>
      </c>
      <c r="G1215" s="22">
        <v>9.1699999999999993E-3</v>
      </c>
      <c r="H1215" s="22">
        <v>6.7499999999999999E-3</v>
      </c>
      <c r="I1215" s="23">
        <v>2.9988000000000001E-2</v>
      </c>
      <c r="J1215" s="3"/>
    </row>
    <row r="1216" spans="1:10" x14ac:dyDescent="0.25">
      <c r="A1216" s="31" t="s">
        <v>3905</v>
      </c>
      <c r="B1216" s="21" t="s">
        <v>1351</v>
      </c>
      <c r="C1216" s="22">
        <v>37.500080000000004</v>
      </c>
      <c r="D1216" s="22">
        <v>15.687059999999999</v>
      </c>
      <c r="E1216" s="22">
        <v>33.252589999999998</v>
      </c>
      <c r="F1216" s="22">
        <v>16.44998</v>
      </c>
      <c r="G1216" s="22">
        <v>72.869297000000003</v>
      </c>
      <c r="H1216" s="22">
        <v>7.8958700000000004</v>
      </c>
      <c r="I1216" s="23">
        <v>9.7339049999999983</v>
      </c>
      <c r="J1216" s="3"/>
    </row>
    <row r="1217" spans="1:10" ht="29.25" x14ac:dyDescent="0.25">
      <c r="A1217" s="31" t="s">
        <v>3906</v>
      </c>
      <c r="B1217" s="21" t="s">
        <v>704</v>
      </c>
      <c r="C1217" s="22">
        <v>264.67803253599999</v>
      </c>
      <c r="D1217" s="22">
        <v>471.82663133199998</v>
      </c>
      <c r="E1217" s="22">
        <v>698.25725658800002</v>
      </c>
      <c r="F1217" s="22">
        <v>616.71622519999994</v>
      </c>
      <c r="G1217" s="22">
        <v>501.94415299999997</v>
      </c>
      <c r="H1217" s="22">
        <v>521.77884999999992</v>
      </c>
      <c r="I1217" s="23">
        <v>780.91210999999998</v>
      </c>
      <c r="J1217" s="3"/>
    </row>
    <row r="1218" spans="1:10" x14ac:dyDescent="0.25">
      <c r="A1218" s="31" t="s">
        <v>3907</v>
      </c>
      <c r="B1218" s="21" t="s">
        <v>1641</v>
      </c>
      <c r="C1218" s="22">
        <v>7.3543100000000008</v>
      </c>
      <c r="D1218" s="22">
        <v>0</v>
      </c>
      <c r="E1218" s="22">
        <v>0</v>
      </c>
      <c r="F1218" s="22">
        <v>0</v>
      </c>
      <c r="G1218" s="22">
        <v>43.957639999999998</v>
      </c>
      <c r="H1218" s="22">
        <v>42.710180000000001</v>
      </c>
      <c r="I1218" s="23">
        <v>0</v>
      </c>
      <c r="J1218" s="3"/>
    </row>
    <row r="1219" spans="1:10" x14ac:dyDescent="0.25">
      <c r="A1219" s="31" t="s">
        <v>3908</v>
      </c>
      <c r="B1219" s="21" t="s">
        <v>1642</v>
      </c>
      <c r="C1219" s="22">
        <v>465.59186999999997</v>
      </c>
      <c r="D1219" s="22">
        <v>681.64866999999992</v>
      </c>
      <c r="E1219" s="22">
        <v>838.42743999999993</v>
      </c>
      <c r="F1219" s="22">
        <v>799.44105000000002</v>
      </c>
      <c r="G1219" s="22">
        <v>821.32669299999998</v>
      </c>
      <c r="H1219" s="22">
        <v>296.19297999999998</v>
      </c>
      <c r="I1219" s="23">
        <v>415.17827999999997</v>
      </c>
      <c r="J1219" s="3"/>
    </row>
    <row r="1220" spans="1:10" x14ac:dyDescent="0.25">
      <c r="A1220" s="31" t="s">
        <v>3909</v>
      </c>
      <c r="B1220" s="21" t="s">
        <v>1643</v>
      </c>
      <c r="C1220" s="22">
        <v>3.0539999999999998E-2</v>
      </c>
      <c r="D1220" s="22">
        <v>278.60640000000001</v>
      </c>
      <c r="E1220" s="22">
        <v>216.33495000000002</v>
      </c>
      <c r="F1220" s="22">
        <v>53.128300000000003</v>
      </c>
      <c r="G1220" s="22">
        <v>44.672080000000001</v>
      </c>
      <c r="H1220" s="22">
        <v>523.97829000000002</v>
      </c>
      <c r="I1220" s="23">
        <v>214.850266</v>
      </c>
      <c r="J1220" s="3"/>
    </row>
    <row r="1221" spans="1:10" x14ac:dyDescent="0.25">
      <c r="A1221" s="33" t="s">
        <v>3910</v>
      </c>
      <c r="B1221" s="26" t="s">
        <v>1357</v>
      </c>
      <c r="C1221" s="27">
        <v>137.33802000000003</v>
      </c>
      <c r="D1221" s="27">
        <v>158.67839999999998</v>
      </c>
      <c r="E1221" s="27">
        <v>154.74242000000001</v>
      </c>
      <c r="F1221" s="27">
        <v>143.11267000000001</v>
      </c>
      <c r="G1221" s="27">
        <v>167.702405</v>
      </c>
      <c r="H1221" s="27">
        <v>197.19578999999999</v>
      </c>
      <c r="I1221" s="28">
        <v>194.52245600000001</v>
      </c>
      <c r="J1221" s="3"/>
    </row>
    <row r="1222" spans="1:10" x14ac:dyDescent="0.25">
      <c r="A1222" s="31" t="s">
        <v>3911</v>
      </c>
      <c r="B1222" s="21" t="s">
        <v>1644</v>
      </c>
      <c r="C1222" s="22">
        <v>0</v>
      </c>
      <c r="D1222" s="22">
        <v>77.597859999999997</v>
      </c>
      <c r="E1222" s="22">
        <v>19.546030000000002</v>
      </c>
      <c r="F1222" s="22">
        <v>24.516240000000007</v>
      </c>
      <c r="G1222" s="22">
        <v>16.407769999999999</v>
      </c>
      <c r="H1222" s="22">
        <v>53.952179999999998</v>
      </c>
      <c r="I1222" s="23">
        <v>6.721023999999999</v>
      </c>
      <c r="J1222" s="3"/>
    </row>
    <row r="1223" spans="1:10" x14ac:dyDescent="0.25">
      <c r="A1223" s="31" t="s">
        <v>3912</v>
      </c>
      <c r="B1223" s="21" t="s">
        <v>1645</v>
      </c>
      <c r="C1223" s="22">
        <v>29.883610000000001</v>
      </c>
      <c r="D1223" s="22">
        <v>145.03027</v>
      </c>
      <c r="E1223" s="22">
        <v>1.8722999999999999</v>
      </c>
      <c r="F1223" s="22">
        <v>2.1135199999999998</v>
      </c>
      <c r="G1223" s="22">
        <v>0.66308</v>
      </c>
      <c r="H1223" s="22">
        <v>1.35256</v>
      </c>
      <c r="I1223" s="23">
        <v>0.114995</v>
      </c>
      <c r="J1223" s="3"/>
    </row>
    <row r="1224" spans="1:10" x14ac:dyDescent="0.25">
      <c r="A1224" s="31" t="s">
        <v>3913</v>
      </c>
      <c r="B1224" s="21" t="s">
        <v>1646</v>
      </c>
      <c r="C1224" s="22">
        <v>110.07623</v>
      </c>
      <c r="D1224" s="22">
        <v>100.78561000000001</v>
      </c>
      <c r="E1224" s="22">
        <v>8.9648599999999998</v>
      </c>
      <c r="F1224" s="22">
        <v>139.89457000000002</v>
      </c>
      <c r="G1224" s="22">
        <v>39.493290000000002</v>
      </c>
      <c r="H1224" s="22">
        <v>173.59143</v>
      </c>
      <c r="I1224" s="23">
        <v>81.751906000000005</v>
      </c>
      <c r="J1224" s="3"/>
    </row>
    <row r="1225" spans="1:10" x14ac:dyDescent="0.25">
      <c r="A1225" s="31" t="s">
        <v>3914</v>
      </c>
      <c r="B1225" s="21" t="s">
        <v>799</v>
      </c>
      <c r="C1225" s="22">
        <v>261.52293999999995</v>
      </c>
      <c r="D1225" s="22">
        <v>146.89430000000002</v>
      </c>
      <c r="E1225" s="22">
        <v>262.61993000000001</v>
      </c>
      <c r="F1225" s="22">
        <v>207.66183000000001</v>
      </c>
      <c r="G1225" s="22">
        <v>95.16601</v>
      </c>
      <c r="H1225" s="22">
        <v>195.62984000000003</v>
      </c>
      <c r="I1225" s="23">
        <v>68.156127999999995</v>
      </c>
      <c r="J1225" s="3"/>
    </row>
    <row r="1226" spans="1:10" ht="29.25" x14ac:dyDescent="0.25">
      <c r="A1226" s="31" t="s">
        <v>3915</v>
      </c>
      <c r="B1226" s="21" t="s">
        <v>1257</v>
      </c>
      <c r="C1226" s="22">
        <v>137.49340000000004</v>
      </c>
      <c r="D1226" s="22">
        <v>158.00514999999999</v>
      </c>
      <c r="E1226" s="22">
        <v>239.47321999999997</v>
      </c>
      <c r="F1226" s="22">
        <v>225.36644999999999</v>
      </c>
      <c r="G1226" s="22">
        <v>189.105198</v>
      </c>
      <c r="H1226" s="22">
        <v>194.09327999999999</v>
      </c>
      <c r="I1226" s="23">
        <v>276.41002700000001</v>
      </c>
      <c r="J1226" s="3"/>
    </row>
    <row r="1227" spans="1:10" x14ac:dyDescent="0.25">
      <c r="A1227" s="31" t="s">
        <v>3916</v>
      </c>
      <c r="B1227" s="21" t="s">
        <v>1123</v>
      </c>
      <c r="C1227" s="22">
        <v>48.278330000000004</v>
      </c>
      <c r="D1227" s="22">
        <v>94.073479999999989</v>
      </c>
      <c r="E1227" s="22">
        <v>81.655400000000014</v>
      </c>
      <c r="F1227" s="22">
        <v>79.781479200000007</v>
      </c>
      <c r="G1227" s="22">
        <v>45.398558999999999</v>
      </c>
      <c r="H1227" s="22">
        <v>34.673470000000002</v>
      </c>
      <c r="I1227" s="23">
        <v>58.932680999999995</v>
      </c>
      <c r="J1227" s="3"/>
    </row>
    <row r="1228" spans="1:10" x14ac:dyDescent="0.25">
      <c r="A1228" s="31" t="s">
        <v>3917</v>
      </c>
      <c r="B1228" s="21" t="s">
        <v>1647</v>
      </c>
      <c r="C1228" s="22">
        <v>0.40583000000000002</v>
      </c>
      <c r="D1228" s="22">
        <v>65.151189999999986</v>
      </c>
      <c r="E1228" s="22">
        <v>73.182584192000007</v>
      </c>
      <c r="F1228" s="22">
        <v>1.6801299999999999</v>
      </c>
      <c r="G1228" s="22">
        <v>23.008037999999999</v>
      </c>
      <c r="H1228" s="22">
        <v>15.433189999999998</v>
      </c>
      <c r="I1228" s="23">
        <v>37.767575999999998</v>
      </c>
      <c r="J1228" s="3"/>
    </row>
    <row r="1229" spans="1:10" x14ac:dyDescent="0.25">
      <c r="A1229" s="31" t="s">
        <v>3918</v>
      </c>
      <c r="B1229" s="21" t="s">
        <v>1648</v>
      </c>
      <c r="C1229" s="22">
        <v>69.412929999999989</v>
      </c>
      <c r="D1229" s="22">
        <v>184.73217942799997</v>
      </c>
      <c r="E1229" s="22">
        <v>185.84841</v>
      </c>
      <c r="F1229" s="22">
        <v>278.43766719999996</v>
      </c>
      <c r="G1229" s="22">
        <v>300.89805000000001</v>
      </c>
      <c r="H1229" s="22">
        <v>345.72702000000004</v>
      </c>
      <c r="I1229" s="23">
        <v>342.026116</v>
      </c>
      <c r="J1229" s="3"/>
    </row>
    <row r="1230" spans="1:10" ht="29.25" x14ac:dyDescent="0.25">
      <c r="A1230" s="31" t="s">
        <v>3919</v>
      </c>
      <c r="B1230" s="21" t="s">
        <v>1649</v>
      </c>
      <c r="C1230" s="22">
        <v>0</v>
      </c>
      <c r="D1230" s="22">
        <v>11.761890000000001</v>
      </c>
      <c r="E1230" s="22">
        <v>2.3217500000000002</v>
      </c>
      <c r="F1230" s="22">
        <v>49.833730000000003</v>
      </c>
      <c r="G1230" s="22">
        <v>22.392848999999998</v>
      </c>
      <c r="H1230" s="22">
        <v>10.175880000000001</v>
      </c>
      <c r="I1230" s="23">
        <v>2.341399</v>
      </c>
      <c r="J1230" s="3"/>
    </row>
    <row r="1231" spans="1:10" x14ac:dyDescent="0.25">
      <c r="A1231" s="31" t="s">
        <v>3920</v>
      </c>
      <c r="B1231" s="21" t="s">
        <v>723</v>
      </c>
      <c r="C1231" s="22">
        <v>505.15307999999999</v>
      </c>
      <c r="D1231" s="22">
        <v>283.19054574400002</v>
      </c>
      <c r="E1231" s="22">
        <v>302.36605644799999</v>
      </c>
      <c r="F1231" s="22">
        <v>260.33157</v>
      </c>
      <c r="G1231" s="22">
        <v>353.89436499999999</v>
      </c>
      <c r="H1231" s="22">
        <v>363.15864999999997</v>
      </c>
      <c r="I1231" s="23">
        <v>247.32695699999999</v>
      </c>
      <c r="J1231" s="3"/>
    </row>
    <row r="1232" spans="1:10" x14ac:dyDescent="0.25">
      <c r="A1232" s="31" t="s">
        <v>3921</v>
      </c>
      <c r="B1232" s="21" t="s">
        <v>1650</v>
      </c>
      <c r="C1232" s="22">
        <v>6.6517600000000003</v>
      </c>
      <c r="D1232" s="22">
        <v>0</v>
      </c>
      <c r="E1232" s="22">
        <v>0.23930000000000001</v>
      </c>
      <c r="F1232" s="22">
        <v>0</v>
      </c>
      <c r="G1232" s="22">
        <v>0</v>
      </c>
      <c r="H1232" s="22">
        <v>0</v>
      </c>
      <c r="I1232" s="23">
        <v>0</v>
      </c>
      <c r="J1232" s="3"/>
    </row>
    <row r="1233" spans="1:10" ht="29.25" x14ac:dyDescent="0.25">
      <c r="A1233" s="31" t="s">
        <v>3922</v>
      </c>
      <c r="B1233" s="21" t="s">
        <v>926</v>
      </c>
      <c r="C1233" s="22">
        <v>7.7111200000000002</v>
      </c>
      <c r="D1233" s="22">
        <v>34.770710000000008</v>
      </c>
      <c r="E1233" s="22">
        <v>1.9561300000000001</v>
      </c>
      <c r="F1233" s="22">
        <v>0</v>
      </c>
      <c r="G1233" s="22">
        <v>1.8800000000000001E-2</v>
      </c>
      <c r="H1233" s="22">
        <v>0.15594999999999998</v>
      </c>
      <c r="I1233" s="23">
        <v>0</v>
      </c>
      <c r="J1233" s="3"/>
    </row>
    <row r="1234" spans="1:10" ht="43.5" x14ac:dyDescent="0.25">
      <c r="A1234" s="31" t="s">
        <v>3923</v>
      </c>
      <c r="B1234" s="21" t="s">
        <v>1651</v>
      </c>
      <c r="C1234" s="22">
        <v>0.35783999999999999</v>
      </c>
      <c r="D1234" s="22">
        <v>1.6085</v>
      </c>
      <c r="E1234" s="22">
        <v>0.32646000000000003</v>
      </c>
      <c r="F1234" s="22">
        <v>1.359E-2</v>
      </c>
      <c r="G1234" s="22">
        <v>0</v>
      </c>
      <c r="H1234" s="22">
        <v>0.18812000000000001</v>
      </c>
      <c r="I1234" s="23">
        <v>8.9207999999999996E-2</v>
      </c>
      <c r="J1234" s="3"/>
    </row>
    <row r="1235" spans="1:10" x14ac:dyDescent="0.25">
      <c r="A1235" s="31" t="s">
        <v>3924</v>
      </c>
      <c r="B1235" s="21" t="s">
        <v>1652</v>
      </c>
      <c r="C1235" s="22">
        <v>2.325E-2</v>
      </c>
      <c r="D1235" s="22">
        <v>3.1179999999999999E-2</v>
      </c>
      <c r="E1235" s="22">
        <v>0</v>
      </c>
      <c r="F1235" s="22">
        <v>7.4249000000000009</v>
      </c>
      <c r="G1235" s="22">
        <v>1.0660099999999999</v>
      </c>
      <c r="H1235" s="22">
        <v>2.8560700000000003</v>
      </c>
      <c r="I1235" s="23">
        <v>0</v>
      </c>
      <c r="J1235" s="3"/>
    </row>
    <row r="1236" spans="1:10" ht="29.25" x14ac:dyDescent="0.25">
      <c r="A1236" s="31" t="s">
        <v>3925</v>
      </c>
      <c r="B1236" s="21" t="s">
        <v>1653</v>
      </c>
      <c r="C1236" s="22">
        <v>12.664479999999999</v>
      </c>
      <c r="D1236" s="22">
        <v>31.091760000000001</v>
      </c>
      <c r="E1236" s="22">
        <v>23.338889999999999</v>
      </c>
      <c r="F1236" s="22">
        <v>5.3620000000000008E-2</v>
      </c>
      <c r="G1236" s="22">
        <v>1.3486720000000001</v>
      </c>
      <c r="H1236" s="22">
        <v>17.779989999999998</v>
      </c>
      <c r="I1236" s="23">
        <v>0.89563300000000001</v>
      </c>
      <c r="J1236" s="3"/>
    </row>
    <row r="1237" spans="1:10" x14ac:dyDescent="0.25">
      <c r="A1237" s="31" t="s">
        <v>3926</v>
      </c>
      <c r="B1237" s="21" t="s">
        <v>1654</v>
      </c>
      <c r="C1237" s="22">
        <v>0</v>
      </c>
      <c r="D1237" s="22">
        <v>1.8210500000000003</v>
      </c>
      <c r="E1237" s="22">
        <v>1.2695099999999999</v>
      </c>
      <c r="F1237" s="22">
        <v>0.23429</v>
      </c>
      <c r="G1237" s="22">
        <v>16.124749999999999</v>
      </c>
      <c r="H1237" s="22">
        <v>0.83975999999999995</v>
      </c>
      <c r="I1237" s="23">
        <v>6.6378000000000006E-2</v>
      </c>
      <c r="J1237" s="3"/>
    </row>
    <row r="1238" spans="1:10" x14ac:dyDescent="0.25">
      <c r="A1238" s="31" t="s">
        <v>3927</v>
      </c>
      <c r="B1238" s="21" t="s">
        <v>1655</v>
      </c>
      <c r="C1238" s="22">
        <v>28.069692451999998</v>
      </c>
      <c r="D1238" s="22">
        <v>35.067800000000005</v>
      </c>
      <c r="E1238" s="22">
        <v>37.362213492000002</v>
      </c>
      <c r="F1238" s="22">
        <v>12.098736800000001</v>
      </c>
      <c r="G1238" s="22">
        <v>22.363161999999999</v>
      </c>
      <c r="H1238" s="22">
        <v>7.1177799999999998</v>
      </c>
      <c r="I1238" s="23">
        <v>6.9189989999999995</v>
      </c>
      <c r="J1238" s="3"/>
    </row>
    <row r="1239" spans="1:10" x14ac:dyDescent="0.25">
      <c r="A1239" s="31" t="s">
        <v>3928</v>
      </c>
      <c r="B1239" s="21" t="s">
        <v>1656</v>
      </c>
      <c r="C1239" s="22">
        <v>0</v>
      </c>
      <c r="D1239" s="22">
        <v>2.6140400000000001</v>
      </c>
      <c r="E1239" s="22">
        <v>0</v>
      </c>
      <c r="F1239" s="22">
        <v>0</v>
      </c>
      <c r="G1239" s="22">
        <v>0</v>
      </c>
      <c r="H1239" s="22">
        <v>0</v>
      </c>
      <c r="I1239" s="23">
        <v>0</v>
      </c>
      <c r="J1239" s="3"/>
    </row>
    <row r="1240" spans="1:10" ht="29.25" x14ac:dyDescent="0.25">
      <c r="A1240" s="31" t="s">
        <v>3929</v>
      </c>
      <c r="B1240" s="21" t="s">
        <v>1657</v>
      </c>
      <c r="C1240" s="22">
        <v>21.001909999999999</v>
      </c>
      <c r="D1240" s="22">
        <v>14.9704388</v>
      </c>
      <c r="E1240" s="22">
        <v>30.182414439999999</v>
      </c>
      <c r="F1240" s="22">
        <v>8.4502275999999981</v>
      </c>
      <c r="G1240" s="22">
        <v>43.489584999999998</v>
      </c>
      <c r="H1240" s="22">
        <v>15.067300000000001</v>
      </c>
      <c r="I1240" s="23">
        <v>11.664483000000001</v>
      </c>
      <c r="J1240" s="3"/>
    </row>
    <row r="1241" spans="1:10" ht="29.25" x14ac:dyDescent="0.25">
      <c r="A1241" s="31" t="s">
        <v>3930</v>
      </c>
      <c r="B1241" s="21" t="s">
        <v>1658</v>
      </c>
      <c r="C1241" s="22">
        <v>0.19363</v>
      </c>
      <c r="D1241" s="22">
        <v>35.540140000000001</v>
      </c>
      <c r="E1241" s="22">
        <v>2.6131799999999998</v>
      </c>
      <c r="F1241" s="22">
        <v>4.5929200000000003</v>
      </c>
      <c r="G1241" s="22">
        <v>0.31854000000000005</v>
      </c>
      <c r="H1241" s="22">
        <v>3.21916</v>
      </c>
      <c r="I1241" s="23">
        <v>0.26230700000000001</v>
      </c>
      <c r="J1241" s="3"/>
    </row>
    <row r="1242" spans="1:10" x14ac:dyDescent="0.25">
      <c r="A1242" s="31" t="s">
        <v>3931</v>
      </c>
      <c r="B1242" s="21" t="s">
        <v>1659</v>
      </c>
      <c r="C1242" s="22">
        <v>19.404</v>
      </c>
      <c r="D1242" s="22">
        <v>0.53106000000000009</v>
      </c>
      <c r="E1242" s="22">
        <v>3.0240999999999993</v>
      </c>
      <c r="F1242" s="22">
        <v>0.55335999999999996</v>
      </c>
      <c r="G1242" s="22">
        <v>15.572111999999999</v>
      </c>
      <c r="H1242" s="22">
        <v>7.3940599999999996</v>
      </c>
      <c r="I1242" s="23">
        <v>59.632061999999998</v>
      </c>
      <c r="J1242" s="3"/>
    </row>
    <row r="1243" spans="1:10" x14ac:dyDescent="0.25">
      <c r="A1243" s="33" t="s">
        <v>3932</v>
      </c>
      <c r="B1243" s="26" t="s">
        <v>1660</v>
      </c>
      <c r="C1243" s="27">
        <v>2.6019999999999998E-2</v>
      </c>
      <c r="D1243" s="27">
        <v>6.6615399999999996</v>
      </c>
      <c r="E1243" s="27">
        <v>4.3279199999999998</v>
      </c>
      <c r="F1243" s="27">
        <v>2.9144200000000002</v>
      </c>
      <c r="G1243" s="27">
        <v>17.73602</v>
      </c>
      <c r="H1243" s="27">
        <v>5.0646499999999994</v>
      </c>
      <c r="I1243" s="28">
        <v>10.828766999999999</v>
      </c>
      <c r="J1243" s="3"/>
    </row>
    <row r="1244" spans="1:10" x14ac:dyDescent="0.25">
      <c r="A1244" s="31" t="s">
        <v>3933</v>
      </c>
      <c r="B1244" s="21" t="s">
        <v>1661</v>
      </c>
      <c r="C1244" s="22">
        <v>1.25546</v>
      </c>
      <c r="D1244" s="22">
        <v>0.79410000000000003</v>
      </c>
      <c r="E1244" s="22">
        <v>0</v>
      </c>
      <c r="F1244" s="22">
        <v>0</v>
      </c>
      <c r="G1244" s="22">
        <v>0.13303999999999999</v>
      </c>
      <c r="H1244" s="22">
        <v>0.12256</v>
      </c>
      <c r="I1244" s="23">
        <v>0</v>
      </c>
      <c r="J1244" s="3"/>
    </row>
    <row r="1245" spans="1:10" ht="29.25" x14ac:dyDescent="0.25">
      <c r="A1245" s="31" t="s">
        <v>3934</v>
      </c>
      <c r="B1245" s="21" t="s">
        <v>1662</v>
      </c>
      <c r="C1245" s="22">
        <v>46.119149151999999</v>
      </c>
      <c r="D1245" s="22">
        <v>26.39209464</v>
      </c>
      <c r="E1245" s="22">
        <v>29.978914831999994</v>
      </c>
      <c r="F1245" s="22">
        <v>46.602723599999997</v>
      </c>
      <c r="G1245" s="22">
        <v>148.77424999999999</v>
      </c>
      <c r="H1245" s="22">
        <v>43.641649999999991</v>
      </c>
      <c r="I1245" s="23">
        <v>15.097353</v>
      </c>
      <c r="J1245" s="3"/>
    </row>
    <row r="1246" spans="1:10" x14ac:dyDescent="0.25">
      <c r="A1246" s="31" t="s">
        <v>3935</v>
      </c>
      <c r="B1246" s="21" t="s">
        <v>661</v>
      </c>
      <c r="C1246" s="22">
        <v>465.88279680101152</v>
      </c>
      <c r="D1246" s="22">
        <v>1030.0577766439999</v>
      </c>
      <c r="E1246" s="22">
        <v>1177.0833570275997</v>
      </c>
      <c r="F1246" s="22">
        <v>2385.9988648000003</v>
      </c>
      <c r="G1246" s="22">
        <v>1825.795758</v>
      </c>
      <c r="H1246" s="22">
        <v>1150.69388</v>
      </c>
      <c r="I1246" s="23">
        <v>1009.143113</v>
      </c>
      <c r="J1246" s="3"/>
    </row>
    <row r="1247" spans="1:10" x14ac:dyDescent="0.25">
      <c r="A1247" s="31" t="s">
        <v>3936</v>
      </c>
      <c r="B1247" s="21" t="s">
        <v>1663</v>
      </c>
      <c r="C1247" s="22">
        <v>3.2574533200000002</v>
      </c>
      <c r="D1247" s="22">
        <v>8.555159999999999</v>
      </c>
      <c r="E1247" s="22">
        <v>3.8527362439999999</v>
      </c>
      <c r="F1247" s="22">
        <v>1.08074</v>
      </c>
      <c r="G1247" s="22">
        <v>0.540821</v>
      </c>
      <c r="H1247" s="22">
        <v>0.78166999999999998</v>
      </c>
      <c r="I1247" s="23">
        <v>1.089807</v>
      </c>
      <c r="J1247" s="3"/>
    </row>
    <row r="1248" spans="1:10" x14ac:dyDescent="0.25">
      <c r="A1248" s="31" t="s">
        <v>3937</v>
      </c>
      <c r="B1248" s="21" t="s">
        <v>3938</v>
      </c>
      <c r="C1248" s="22">
        <v>0</v>
      </c>
      <c r="D1248" s="22">
        <v>0</v>
      </c>
      <c r="E1248" s="22">
        <v>52.869620000000005</v>
      </c>
      <c r="F1248" s="22">
        <v>0</v>
      </c>
      <c r="G1248" s="22">
        <v>0</v>
      </c>
      <c r="H1248" s="22">
        <v>0</v>
      </c>
      <c r="I1248" s="23">
        <v>0</v>
      </c>
      <c r="J1248" s="3"/>
    </row>
    <row r="1249" spans="1:10" x14ac:dyDescent="0.25">
      <c r="A1249" s="31" t="s">
        <v>3939</v>
      </c>
      <c r="B1249" s="21" t="s">
        <v>1664</v>
      </c>
      <c r="C1249" s="22">
        <v>10.472725956</v>
      </c>
      <c r="D1249" s="22">
        <v>4.0058563440000006</v>
      </c>
      <c r="E1249" s="22">
        <v>7.8478425439999988</v>
      </c>
      <c r="F1249" s="22">
        <v>0</v>
      </c>
      <c r="G1249" s="22">
        <v>0</v>
      </c>
      <c r="H1249" s="22">
        <v>0</v>
      </c>
      <c r="I1249" s="23">
        <v>0</v>
      </c>
      <c r="J1249" s="3"/>
    </row>
    <row r="1250" spans="1:10" x14ac:dyDescent="0.25">
      <c r="A1250" s="31" t="s">
        <v>3940</v>
      </c>
      <c r="B1250" s="21" t="s">
        <v>1665</v>
      </c>
      <c r="C1250" s="22">
        <v>2.8304575320000001</v>
      </c>
      <c r="D1250" s="22">
        <v>4.5834700000000002</v>
      </c>
      <c r="E1250" s="22">
        <v>0</v>
      </c>
      <c r="F1250" s="22">
        <v>0</v>
      </c>
      <c r="G1250" s="22">
        <v>2.27508</v>
      </c>
      <c r="H1250" s="22">
        <v>3.2280000000000003E-2</v>
      </c>
      <c r="I1250" s="23">
        <v>0</v>
      </c>
      <c r="J1250" s="3"/>
    </row>
    <row r="1251" spans="1:10" ht="29.25" x14ac:dyDescent="0.25">
      <c r="A1251" s="31" t="s">
        <v>3941</v>
      </c>
      <c r="B1251" s="21" t="s">
        <v>1433</v>
      </c>
      <c r="C1251" s="22">
        <v>54.236963360000004</v>
      </c>
      <c r="D1251" s="22">
        <v>367.03276376000002</v>
      </c>
      <c r="E1251" s="22">
        <v>525.68073000000015</v>
      </c>
      <c r="F1251" s="22">
        <v>549.5260599999998</v>
      </c>
      <c r="G1251" s="22">
        <v>684.92839700000002</v>
      </c>
      <c r="H1251" s="22">
        <v>578.07023000000004</v>
      </c>
      <c r="I1251" s="23">
        <v>582.072183</v>
      </c>
      <c r="J1251" s="3"/>
    </row>
    <row r="1252" spans="1:10" ht="29.25" x14ac:dyDescent="0.25">
      <c r="A1252" s="31" t="s">
        <v>3942</v>
      </c>
      <c r="B1252" s="21" t="s">
        <v>1666</v>
      </c>
      <c r="C1252" s="22">
        <v>0</v>
      </c>
      <c r="D1252" s="22">
        <v>6.6000900000000007</v>
      </c>
      <c r="E1252" s="22">
        <v>4.41547</v>
      </c>
      <c r="F1252" s="22">
        <v>50.73011000000001</v>
      </c>
      <c r="G1252" s="22">
        <v>50.471755999999999</v>
      </c>
      <c r="H1252" s="22">
        <v>117.93847</v>
      </c>
      <c r="I1252" s="23">
        <v>69.618214000000009</v>
      </c>
      <c r="J1252" s="3"/>
    </row>
    <row r="1253" spans="1:10" x14ac:dyDescent="0.25">
      <c r="A1253" s="31" t="s">
        <v>3943</v>
      </c>
      <c r="B1253" s="21" t="s">
        <v>1667</v>
      </c>
      <c r="C1253" s="22">
        <v>4.5377099999999997</v>
      </c>
      <c r="D1253" s="22">
        <v>23.653980000000004</v>
      </c>
      <c r="E1253" s="22">
        <v>12.703479999999999</v>
      </c>
      <c r="F1253" s="22">
        <v>2.5104800000000003</v>
      </c>
      <c r="G1253" s="22">
        <v>1.41594</v>
      </c>
      <c r="H1253" s="22">
        <v>0</v>
      </c>
      <c r="I1253" s="23">
        <v>5.095453</v>
      </c>
      <c r="J1253" s="3"/>
    </row>
    <row r="1254" spans="1:10" ht="43.5" x14ac:dyDescent="0.25">
      <c r="A1254" s="31" t="s">
        <v>3944</v>
      </c>
      <c r="B1254" s="21" t="s">
        <v>1520</v>
      </c>
      <c r="C1254" s="22">
        <v>39.263725531999995</v>
      </c>
      <c r="D1254" s="22">
        <v>0.71368999999999994</v>
      </c>
      <c r="E1254" s="22">
        <v>2.2775846</v>
      </c>
      <c r="F1254" s="22">
        <v>1.6912800000000001</v>
      </c>
      <c r="G1254" s="22">
        <v>3.610579</v>
      </c>
      <c r="H1254" s="22">
        <v>2.5079000000000002</v>
      </c>
      <c r="I1254" s="23">
        <v>9.5603929999999995</v>
      </c>
      <c r="J1254" s="3"/>
    </row>
    <row r="1255" spans="1:10" ht="43.5" x14ac:dyDescent="0.25">
      <c r="A1255" s="31" t="s">
        <v>3945</v>
      </c>
      <c r="B1255" s="21" t="s">
        <v>1668</v>
      </c>
      <c r="C1255" s="22">
        <v>10.61899</v>
      </c>
      <c r="D1255" s="22">
        <v>3.3379799999999995</v>
      </c>
      <c r="E1255" s="22">
        <v>5.3112651399999997</v>
      </c>
      <c r="F1255" s="22">
        <v>9.7862699999999982</v>
      </c>
      <c r="G1255" s="22">
        <v>12.902608000000001</v>
      </c>
      <c r="H1255" s="22">
        <v>192.39051999999998</v>
      </c>
      <c r="I1255" s="23">
        <v>70.006122999999988</v>
      </c>
      <c r="J1255" s="3"/>
    </row>
    <row r="1256" spans="1:10" x14ac:dyDescent="0.25">
      <c r="A1256" s="31" t="s">
        <v>3946</v>
      </c>
      <c r="B1256" s="21" t="s">
        <v>1669</v>
      </c>
      <c r="C1256" s="22">
        <v>9.5135394920000014</v>
      </c>
      <c r="D1256" s="22">
        <v>199.10805480799999</v>
      </c>
      <c r="E1256" s="22">
        <v>808.71961999999996</v>
      </c>
      <c r="F1256" s="22">
        <v>805.95290999999986</v>
      </c>
      <c r="G1256" s="22">
        <v>934.952628</v>
      </c>
      <c r="H1256" s="22">
        <v>1135.7850899999999</v>
      </c>
      <c r="I1256" s="23">
        <v>970.95620099999996</v>
      </c>
      <c r="J1256" s="3"/>
    </row>
    <row r="1257" spans="1:10" x14ac:dyDescent="0.25">
      <c r="A1257" s="31" t="s">
        <v>3947</v>
      </c>
      <c r="B1257" s="21" t="s">
        <v>1670</v>
      </c>
      <c r="C1257" s="22">
        <v>1.6619999999999999E-2</v>
      </c>
      <c r="D1257" s="22">
        <v>322.10807</v>
      </c>
      <c r="E1257" s="22">
        <v>165.01232000000002</v>
      </c>
      <c r="F1257" s="22">
        <v>220.75706</v>
      </c>
      <c r="G1257" s="22">
        <v>295.81890500000003</v>
      </c>
      <c r="H1257" s="22">
        <v>169.45738</v>
      </c>
      <c r="I1257" s="23">
        <v>139.26596700000002</v>
      </c>
      <c r="J1257" s="3"/>
    </row>
    <row r="1258" spans="1:10" x14ac:dyDescent="0.25">
      <c r="A1258" s="31" t="s">
        <v>3948</v>
      </c>
      <c r="B1258" s="21" t="s">
        <v>125</v>
      </c>
      <c r="C1258" s="22">
        <v>1109.9905181840002</v>
      </c>
      <c r="D1258" s="22">
        <v>154.896427184</v>
      </c>
      <c r="E1258" s="22">
        <v>192.48896000000002</v>
      </c>
      <c r="F1258" s="22">
        <v>326.56079000000005</v>
      </c>
      <c r="G1258" s="22">
        <v>235.85959199999999</v>
      </c>
      <c r="H1258" s="22">
        <v>586.01356999999996</v>
      </c>
      <c r="I1258" s="23">
        <v>236.921494</v>
      </c>
      <c r="J1258" s="3"/>
    </row>
    <row r="1259" spans="1:10" x14ac:dyDescent="0.25">
      <c r="A1259" s="31" t="s">
        <v>3949</v>
      </c>
      <c r="B1259" s="21" t="s">
        <v>1671</v>
      </c>
      <c r="C1259" s="22">
        <v>9.3589300000000009</v>
      </c>
      <c r="D1259" s="22">
        <v>0</v>
      </c>
      <c r="E1259" s="22">
        <v>0</v>
      </c>
      <c r="F1259" s="22">
        <v>1.5460099999999999</v>
      </c>
      <c r="G1259" s="22">
        <v>0</v>
      </c>
      <c r="H1259" s="22">
        <v>1.8358099999999999</v>
      </c>
      <c r="I1259" s="23">
        <v>0.66563299999999992</v>
      </c>
      <c r="J1259" s="3"/>
    </row>
    <row r="1260" spans="1:10" x14ac:dyDescent="0.25">
      <c r="A1260" s="31" t="s">
        <v>3950</v>
      </c>
      <c r="B1260" s="21" t="s">
        <v>1672</v>
      </c>
      <c r="C1260" s="22">
        <v>0</v>
      </c>
      <c r="D1260" s="22">
        <v>3.2295799999999999</v>
      </c>
      <c r="E1260" s="22">
        <v>0</v>
      </c>
      <c r="F1260" s="22">
        <v>0</v>
      </c>
      <c r="G1260" s="22">
        <v>0</v>
      </c>
      <c r="H1260" s="22">
        <v>0</v>
      </c>
      <c r="I1260" s="23">
        <v>0</v>
      </c>
      <c r="J1260" s="3"/>
    </row>
    <row r="1261" spans="1:10" x14ac:dyDescent="0.25">
      <c r="A1261" s="31" t="s">
        <v>3951</v>
      </c>
      <c r="B1261" s="21" t="s">
        <v>3420</v>
      </c>
      <c r="C1261" s="22">
        <v>0</v>
      </c>
      <c r="D1261" s="22">
        <v>0</v>
      </c>
      <c r="E1261" s="22">
        <v>0.45251999999999998</v>
      </c>
      <c r="F1261" s="22">
        <v>0</v>
      </c>
      <c r="G1261" s="22">
        <v>0</v>
      </c>
      <c r="H1261" s="22">
        <v>1.4659999999999999E-2</v>
      </c>
      <c r="I1261" s="23">
        <v>0</v>
      </c>
      <c r="J1261" s="3"/>
    </row>
    <row r="1262" spans="1:10" x14ac:dyDescent="0.25">
      <c r="A1262" s="31" t="s">
        <v>3952</v>
      </c>
      <c r="B1262" s="21" t="s">
        <v>3236</v>
      </c>
      <c r="C1262" s="22">
        <v>0</v>
      </c>
      <c r="D1262" s="22">
        <v>0</v>
      </c>
      <c r="E1262" s="22">
        <v>0</v>
      </c>
      <c r="F1262" s="22">
        <v>0</v>
      </c>
      <c r="G1262" s="22">
        <v>0</v>
      </c>
      <c r="H1262" s="22">
        <v>0</v>
      </c>
      <c r="I1262" s="23">
        <v>0</v>
      </c>
      <c r="J1262" s="3"/>
    </row>
    <row r="1263" spans="1:10" x14ac:dyDescent="0.25">
      <c r="A1263" s="31" t="s">
        <v>3953</v>
      </c>
      <c r="B1263" s="21" t="s">
        <v>1673</v>
      </c>
      <c r="C1263" s="22">
        <v>15.633149999999999</v>
      </c>
      <c r="D1263" s="22">
        <v>0.32965</v>
      </c>
      <c r="E1263" s="22">
        <v>0.20923</v>
      </c>
      <c r="F1263" s="22">
        <v>29.15128</v>
      </c>
      <c r="G1263" s="22">
        <v>0.73451999999999995</v>
      </c>
      <c r="H1263" s="22">
        <v>6.4203099999999997</v>
      </c>
      <c r="I1263" s="23">
        <v>10.116271999999999</v>
      </c>
      <c r="J1263" s="3"/>
    </row>
    <row r="1264" spans="1:10" x14ac:dyDescent="0.25">
      <c r="A1264" s="31"/>
      <c r="B1264" s="21"/>
      <c r="C1264" s="22"/>
      <c r="D1264" s="22"/>
      <c r="E1264" s="22"/>
      <c r="F1264" s="22"/>
      <c r="G1264" s="22"/>
      <c r="H1264" s="22"/>
      <c r="I1264" s="23"/>
      <c r="J1264" s="3"/>
    </row>
    <row r="1265" spans="1:10" x14ac:dyDescent="0.25">
      <c r="A1265" s="31"/>
      <c r="B1265" s="60" t="s">
        <v>1674</v>
      </c>
      <c r="C1265" s="61">
        <v>110662.8929860722</v>
      </c>
      <c r="D1265" s="61">
        <v>124439.40253807226</v>
      </c>
      <c r="E1265" s="61">
        <v>135574.5806887254</v>
      </c>
      <c r="F1265" s="61">
        <v>135089.5377012</v>
      </c>
      <c r="G1265" s="61">
        <v>177756.01574500004</v>
      </c>
      <c r="H1265" s="61">
        <v>184631.0698</v>
      </c>
      <c r="I1265" s="66">
        <v>170223.83185300001</v>
      </c>
      <c r="J1265" s="3">
        <v>2</v>
      </c>
    </row>
    <row r="1266" spans="1:10" x14ac:dyDescent="0.25">
      <c r="A1266" s="31"/>
      <c r="B1266" s="43"/>
      <c r="C1266" s="17"/>
      <c r="D1266" s="17"/>
      <c r="E1266" s="17"/>
      <c r="F1266" s="17"/>
      <c r="G1266" s="17"/>
      <c r="H1266" s="17"/>
      <c r="I1266" s="18"/>
      <c r="J1266" s="3"/>
    </row>
    <row r="1267" spans="1:10" x14ac:dyDescent="0.25">
      <c r="A1267" s="31"/>
      <c r="B1267" s="43" t="s">
        <v>1675</v>
      </c>
      <c r="C1267" s="17">
        <v>86.027566915999998</v>
      </c>
      <c r="D1267" s="17">
        <v>126.89879893600001</v>
      </c>
      <c r="E1267" s="17">
        <v>194.00574445960001</v>
      </c>
      <c r="F1267" s="17">
        <v>147.79262160000002</v>
      </c>
      <c r="G1267" s="17">
        <v>237.19405499999996</v>
      </c>
      <c r="H1267" s="17">
        <v>205.22522000000001</v>
      </c>
      <c r="I1267" s="18">
        <v>298.17557400000004</v>
      </c>
      <c r="J1267" s="3">
        <v>1</v>
      </c>
    </row>
    <row r="1268" spans="1:10" x14ac:dyDescent="0.25">
      <c r="A1268" s="31"/>
      <c r="B1268" s="21"/>
      <c r="C1268" s="22"/>
      <c r="D1268" s="22"/>
      <c r="E1268" s="22"/>
      <c r="F1268" s="22"/>
      <c r="G1268" s="22"/>
      <c r="H1268" s="22"/>
      <c r="I1268" s="23"/>
      <c r="J1268" s="3"/>
    </row>
    <row r="1269" spans="1:10" x14ac:dyDescent="0.25">
      <c r="A1269" s="31" t="s">
        <v>3954</v>
      </c>
      <c r="B1269" s="21" t="s">
        <v>1676</v>
      </c>
      <c r="C1269" s="22">
        <v>0</v>
      </c>
      <c r="D1269" s="22">
        <v>8.5129999999999997E-2</v>
      </c>
      <c r="E1269" s="22">
        <v>4.51579</v>
      </c>
      <c r="F1269" s="22">
        <v>2.8334699999999997</v>
      </c>
      <c r="G1269" s="22">
        <v>16.26801</v>
      </c>
      <c r="H1269" s="22">
        <v>29.94885</v>
      </c>
      <c r="I1269" s="23">
        <v>113.306758</v>
      </c>
      <c r="J1269" s="3"/>
    </row>
    <row r="1270" spans="1:10" x14ac:dyDescent="0.25">
      <c r="A1270" s="31" t="s">
        <v>3955</v>
      </c>
      <c r="B1270" s="21" t="s">
        <v>3956</v>
      </c>
      <c r="C1270" s="22">
        <v>0</v>
      </c>
      <c r="D1270" s="22">
        <v>0</v>
      </c>
      <c r="E1270" s="22">
        <v>0</v>
      </c>
      <c r="F1270" s="22">
        <v>0</v>
      </c>
      <c r="G1270" s="22">
        <v>0</v>
      </c>
      <c r="H1270" s="22">
        <v>1.6890000000000002E-2</v>
      </c>
      <c r="I1270" s="23">
        <v>1.180847</v>
      </c>
      <c r="J1270" s="3"/>
    </row>
    <row r="1271" spans="1:10" x14ac:dyDescent="0.25">
      <c r="A1271" s="31" t="s">
        <v>3957</v>
      </c>
      <c r="B1271" s="21" t="s">
        <v>3958</v>
      </c>
      <c r="C1271" s="22">
        <v>0</v>
      </c>
      <c r="D1271" s="22">
        <v>0</v>
      </c>
      <c r="E1271" s="22">
        <v>0.54259000000000002</v>
      </c>
      <c r="F1271" s="22">
        <v>0.57077</v>
      </c>
      <c r="G1271" s="22">
        <v>0</v>
      </c>
      <c r="H1271" s="22">
        <v>0</v>
      </c>
      <c r="I1271" s="23">
        <v>0</v>
      </c>
      <c r="J1271" s="3"/>
    </row>
    <row r="1272" spans="1:10" x14ac:dyDescent="0.25">
      <c r="A1272" s="33" t="s">
        <v>3959</v>
      </c>
      <c r="B1272" s="26" t="s">
        <v>1677</v>
      </c>
      <c r="C1272" s="27">
        <v>1.92225</v>
      </c>
      <c r="D1272" s="27">
        <v>1.3490586760000001</v>
      </c>
      <c r="E1272" s="27">
        <v>1.17367</v>
      </c>
      <c r="F1272" s="27">
        <v>1.33955</v>
      </c>
      <c r="G1272" s="27">
        <v>15.824422</v>
      </c>
      <c r="H1272" s="27">
        <v>10.045970000000001</v>
      </c>
      <c r="I1272" s="28">
        <v>17.859907</v>
      </c>
      <c r="J1272" s="3"/>
    </row>
    <row r="1273" spans="1:10" ht="29.25" x14ac:dyDescent="0.25">
      <c r="A1273" s="31" t="s">
        <v>3960</v>
      </c>
      <c r="B1273" s="21" t="s">
        <v>3961</v>
      </c>
      <c r="C1273" s="22">
        <v>0</v>
      </c>
      <c r="D1273" s="22">
        <v>0</v>
      </c>
      <c r="E1273" s="22">
        <v>0</v>
      </c>
      <c r="F1273" s="22">
        <v>0</v>
      </c>
      <c r="G1273" s="22">
        <v>0</v>
      </c>
      <c r="H1273" s="22">
        <v>0</v>
      </c>
      <c r="I1273" s="23">
        <v>0</v>
      </c>
      <c r="J1273" s="3"/>
    </row>
    <row r="1274" spans="1:10" x14ac:dyDescent="0.25">
      <c r="A1274" s="31" t="s">
        <v>3962</v>
      </c>
      <c r="B1274" s="21" t="s">
        <v>1678</v>
      </c>
      <c r="C1274" s="22">
        <v>0.69111999999999996</v>
      </c>
      <c r="D1274" s="22">
        <v>0.18037</v>
      </c>
      <c r="E1274" s="22">
        <v>0.10298727599999999</v>
      </c>
      <c r="F1274" s="22">
        <v>9.6009764000000004</v>
      </c>
      <c r="G1274" s="22">
        <v>4.2155699999999996</v>
      </c>
      <c r="H1274" s="22">
        <v>0</v>
      </c>
      <c r="I1274" s="23">
        <v>15.365073000000001</v>
      </c>
      <c r="J1274" s="3"/>
    </row>
    <row r="1275" spans="1:10" ht="29.25" x14ac:dyDescent="0.25">
      <c r="A1275" s="31" t="s">
        <v>3963</v>
      </c>
      <c r="B1275" s="21" t="s">
        <v>3964</v>
      </c>
      <c r="C1275" s="22">
        <v>0</v>
      </c>
      <c r="D1275" s="22">
        <v>0</v>
      </c>
      <c r="E1275" s="22">
        <v>0</v>
      </c>
      <c r="F1275" s="22">
        <v>0</v>
      </c>
      <c r="G1275" s="22">
        <v>0</v>
      </c>
      <c r="H1275" s="22">
        <v>0</v>
      </c>
      <c r="I1275" s="23">
        <v>0.10213599999999999</v>
      </c>
      <c r="J1275" s="3"/>
    </row>
    <row r="1276" spans="1:10" x14ac:dyDescent="0.25">
      <c r="A1276" s="31" t="s">
        <v>3965</v>
      </c>
      <c r="B1276" s="21" t="s">
        <v>1679</v>
      </c>
      <c r="C1276" s="22">
        <v>0.26805000000000001</v>
      </c>
      <c r="D1276" s="22">
        <v>4.1753</v>
      </c>
      <c r="E1276" s="22">
        <v>0</v>
      </c>
      <c r="F1276" s="22">
        <v>0.17022999999999999</v>
      </c>
      <c r="G1276" s="22">
        <v>13.512229999999999</v>
      </c>
      <c r="H1276" s="22">
        <v>22.755459999999999</v>
      </c>
      <c r="I1276" s="23">
        <v>16.270441000000002</v>
      </c>
      <c r="J1276" s="3"/>
    </row>
    <row r="1277" spans="1:10" x14ac:dyDescent="0.25">
      <c r="A1277" s="31" t="s">
        <v>3966</v>
      </c>
      <c r="B1277" s="21" t="s">
        <v>1680</v>
      </c>
      <c r="C1277" s="22">
        <v>0</v>
      </c>
      <c r="D1277" s="22">
        <v>0.13486000000000001</v>
      </c>
      <c r="E1277" s="22">
        <v>6.7500000000000004E-2</v>
      </c>
      <c r="F1277" s="22">
        <v>0</v>
      </c>
      <c r="G1277" s="22">
        <v>0</v>
      </c>
      <c r="H1277" s="22">
        <v>0</v>
      </c>
      <c r="I1277" s="23">
        <v>0.12234600000000001</v>
      </c>
      <c r="J1277" s="3"/>
    </row>
    <row r="1278" spans="1:10" x14ac:dyDescent="0.25">
      <c r="A1278" s="31" t="s">
        <v>3967</v>
      </c>
      <c r="B1278" s="21" t="s">
        <v>3968</v>
      </c>
      <c r="C1278" s="22">
        <v>0</v>
      </c>
      <c r="D1278" s="22">
        <v>0</v>
      </c>
      <c r="E1278" s="22">
        <v>0</v>
      </c>
      <c r="F1278" s="22">
        <v>0</v>
      </c>
      <c r="G1278" s="22">
        <v>0</v>
      </c>
      <c r="H1278" s="22">
        <v>0</v>
      </c>
      <c r="I1278" s="23">
        <v>9.0380000000000009E-3</v>
      </c>
      <c r="J1278" s="3"/>
    </row>
    <row r="1279" spans="1:10" x14ac:dyDescent="0.25">
      <c r="A1279" s="31" t="s">
        <v>3969</v>
      </c>
      <c r="B1279" s="21" t="s">
        <v>1681</v>
      </c>
      <c r="C1279" s="22">
        <v>0</v>
      </c>
      <c r="D1279" s="22">
        <v>1.0104600000000001</v>
      </c>
      <c r="E1279" s="22">
        <v>0</v>
      </c>
      <c r="F1279" s="22">
        <v>3.2586899999999996</v>
      </c>
      <c r="G1279" s="22">
        <v>5.1476000000000006</v>
      </c>
      <c r="H1279" s="22">
        <v>0.40867000000000003</v>
      </c>
      <c r="I1279" s="23">
        <v>0</v>
      </c>
      <c r="J1279" s="3"/>
    </row>
    <row r="1280" spans="1:10" x14ac:dyDescent="0.25">
      <c r="A1280" s="31" t="s">
        <v>3970</v>
      </c>
      <c r="B1280" s="21" t="s">
        <v>1553</v>
      </c>
      <c r="C1280" s="22">
        <v>0.49581999999999998</v>
      </c>
      <c r="D1280" s="22">
        <v>0.95323999999999987</v>
      </c>
      <c r="E1280" s="22">
        <v>1.8667</v>
      </c>
      <c r="F1280" s="22">
        <v>0.44392999999999994</v>
      </c>
      <c r="G1280" s="22">
        <v>0</v>
      </c>
      <c r="H1280" s="22">
        <v>0</v>
      </c>
      <c r="I1280" s="23">
        <v>0.51044299999999998</v>
      </c>
      <c r="J1280" s="3"/>
    </row>
    <row r="1281" spans="1:10" x14ac:dyDescent="0.25">
      <c r="A1281" s="31" t="s">
        <v>3971</v>
      </c>
      <c r="B1281" s="21" t="s">
        <v>3972</v>
      </c>
      <c r="C1281" s="22">
        <v>0</v>
      </c>
      <c r="D1281" s="22">
        <v>0</v>
      </c>
      <c r="E1281" s="22">
        <v>0</v>
      </c>
      <c r="F1281" s="22">
        <v>1.6190000000000003E-2</v>
      </c>
      <c r="G1281" s="22">
        <v>1.289E-2</v>
      </c>
      <c r="H1281" s="22">
        <v>0</v>
      </c>
      <c r="I1281" s="23">
        <v>2.0150169999999998</v>
      </c>
      <c r="J1281" s="3"/>
    </row>
    <row r="1282" spans="1:10" ht="29.25" x14ac:dyDescent="0.25">
      <c r="A1282" s="31" t="s">
        <v>3973</v>
      </c>
      <c r="B1282" s="21" t="s">
        <v>1049</v>
      </c>
      <c r="C1282" s="22">
        <v>67.651933491999998</v>
      </c>
      <c r="D1282" s="22">
        <v>50.801730524</v>
      </c>
      <c r="E1282" s="22">
        <v>69.931966963999997</v>
      </c>
      <c r="F1282" s="22">
        <v>97.785730000000029</v>
      </c>
      <c r="G1282" s="22">
        <v>130.72848999999999</v>
      </c>
      <c r="H1282" s="22">
        <v>110.09728</v>
      </c>
      <c r="I1282" s="23">
        <v>79.162172000000012</v>
      </c>
      <c r="J1282" s="3"/>
    </row>
    <row r="1283" spans="1:10" x14ac:dyDescent="0.25">
      <c r="A1283" s="31" t="s">
        <v>3974</v>
      </c>
      <c r="B1283" s="21" t="s">
        <v>1473</v>
      </c>
      <c r="C1283" s="22">
        <v>14.998393424</v>
      </c>
      <c r="D1283" s="22">
        <v>67.746609736000011</v>
      </c>
      <c r="E1283" s="22">
        <v>115.3711502196</v>
      </c>
      <c r="F1283" s="22">
        <v>31.741845200000004</v>
      </c>
      <c r="G1283" s="22">
        <v>51.296633</v>
      </c>
      <c r="H1283" s="22">
        <v>31.93139</v>
      </c>
      <c r="I1283" s="23">
        <v>52.271396000000003</v>
      </c>
      <c r="J1283" s="3"/>
    </row>
    <row r="1284" spans="1:10" x14ac:dyDescent="0.25">
      <c r="A1284" s="31" t="s">
        <v>3975</v>
      </c>
      <c r="B1284" s="21" t="s">
        <v>3976</v>
      </c>
      <c r="C1284" s="22">
        <v>0</v>
      </c>
      <c r="D1284" s="22">
        <v>0</v>
      </c>
      <c r="E1284" s="22">
        <v>0</v>
      </c>
      <c r="F1284" s="22">
        <v>0</v>
      </c>
      <c r="G1284" s="22">
        <v>0</v>
      </c>
      <c r="H1284" s="22">
        <v>0</v>
      </c>
      <c r="I1284" s="23">
        <v>0</v>
      </c>
      <c r="J1284" s="3"/>
    </row>
    <row r="1285" spans="1:10" x14ac:dyDescent="0.25">
      <c r="A1285" s="31" t="s">
        <v>3977</v>
      </c>
      <c r="B1285" s="21" t="s">
        <v>3978</v>
      </c>
      <c r="C1285" s="22">
        <v>0</v>
      </c>
      <c r="D1285" s="22">
        <v>0</v>
      </c>
      <c r="E1285" s="22">
        <v>0</v>
      </c>
      <c r="F1285" s="22">
        <v>0</v>
      </c>
      <c r="G1285" s="22">
        <v>0</v>
      </c>
      <c r="H1285" s="22">
        <v>0</v>
      </c>
      <c r="I1285" s="23">
        <v>0</v>
      </c>
      <c r="J1285" s="3"/>
    </row>
    <row r="1286" spans="1:10" x14ac:dyDescent="0.25">
      <c r="A1286" s="31" t="s">
        <v>3979</v>
      </c>
      <c r="B1286" s="21" t="s">
        <v>1682</v>
      </c>
      <c r="C1286" s="22">
        <v>0</v>
      </c>
      <c r="D1286" s="22">
        <v>0.37464999999999998</v>
      </c>
      <c r="E1286" s="22">
        <v>0.38458999999999999</v>
      </c>
      <c r="F1286" s="22">
        <v>0</v>
      </c>
      <c r="G1286" s="22">
        <v>0</v>
      </c>
      <c r="H1286" s="22">
        <v>0</v>
      </c>
      <c r="I1286" s="23">
        <v>0</v>
      </c>
      <c r="J1286" s="3"/>
    </row>
    <row r="1287" spans="1:10" x14ac:dyDescent="0.25">
      <c r="A1287" s="31" t="s">
        <v>3980</v>
      </c>
      <c r="B1287" s="21" t="s">
        <v>1683</v>
      </c>
      <c r="C1287" s="22">
        <v>0</v>
      </c>
      <c r="D1287" s="22">
        <v>8.7389999999999995E-2</v>
      </c>
      <c r="E1287" s="22">
        <v>4.8799999999999996E-2</v>
      </c>
      <c r="F1287" s="22">
        <v>3.1239999999999997E-2</v>
      </c>
      <c r="G1287" s="22">
        <v>0.18821000000000002</v>
      </c>
      <c r="H1287" s="22">
        <v>2.0709999999999999E-2</v>
      </c>
      <c r="I1287" s="23">
        <v>0</v>
      </c>
      <c r="J1287" s="3"/>
    </row>
    <row r="1288" spans="1:10" x14ac:dyDescent="0.25">
      <c r="A1288" s="31"/>
      <c r="B1288" s="21"/>
      <c r="C1288" s="22"/>
      <c r="D1288" s="22"/>
      <c r="E1288" s="22"/>
      <c r="F1288" s="22"/>
      <c r="G1288" s="22"/>
      <c r="H1288" s="22"/>
      <c r="I1288" s="23"/>
      <c r="J1288" s="3"/>
    </row>
    <row r="1289" spans="1:10" x14ac:dyDescent="0.25">
      <c r="A1289" s="31"/>
      <c r="B1289" s="43" t="s">
        <v>1684</v>
      </c>
      <c r="C1289" s="17">
        <v>5168.3207208684607</v>
      </c>
      <c r="D1289" s="17">
        <v>5664.6436260684995</v>
      </c>
      <c r="E1289" s="17">
        <v>5777.5673125364001</v>
      </c>
      <c r="F1289" s="17">
        <v>7769.3891428000015</v>
      </c>
      <c r="G1289" s="17">
        <v>6259.5695620000006</v>
      </c>
      <c r="H1289" s="17">
        <v>5573.4734000000008</v>
      </c>
      <c r="I1289" s="18">
        <v>6051.6596250000002</v>
      </c>
      <c r="J1289" s="3">
        <v>1</v>
      </c>
    </row>
    <row r="1290" spans="1:10" x14ac:dyDescent="0.25">
      <c r="A1290" s="31"/>
      <c r="B1290" s="21"/>
      <c r="C1290" s="22"/>
      <c r="D1290" s="22"/>
      <c r="E1290" s="22"/>
      <c r="F1290" s="22"/>
      <c r="G1290" s="22"/>
      <c r="H1290" s="22"/>
      <c r="I1290" s="23"/>
      <c r="J1290" s="3"/>
    </row>
    <row r="1291" spans="1:10" x14ac:dyDescent="0.25">
      <c r="A1291" s="31" t="s">
        <v>3981</v>
      </c>
      <c r="B1291" s="21" t="s">
        <v>1685</v>
      </c>
      <c r="C1291" s="22">
        <v>0</v>
      </c>
      <c r="D1291" s="22">
        <v>4.5022900000000003</v>
      </c>
      <c r="E1291" s="22">
        <v>0.13131999999999999</v>
      </c>
      <c r="F1291" s="22">
        <v>0.5925999999999999</v>
      </c>
      <c r="G1291" s="22">
        <v>6.5209000000000003E-2</v>
      </c>
      <c r="H1291" s="22">
        <v>0.16858000000000001</v>
      </c>
      <c r="I1291" s="23">
        <v>16.905102000000003</v>
      </c>
      <c r="J1291" s="3"/>
    </row>
    <row r="1292" spans="1:10" ht="29.25" x14ac:dyDescent="0.25">
      <c r="A1292" s="31" t="s">
        <v>3982</v>
      </c>
      <c r="B1292" s="21" t="s">
        <v>3983</v>
      </c>
      <c r="C1292" s="22">
        <v>0</v>
      </c>
      <c r="D1292" s="22">
        <v>0</v>
      </c>
      <c r="E1292" s="22">
        <v>26.577740000000002</v>
      </c>
      <c r="F1292" s="22">
        <v>0</v>
      </c>
      <c r="G1292" s="22">
        <v>1.7152799999999999</v>
      </c>
      <c r="H1292" s="22">
        <v>0.24378</v>
      </c>
      <c r="I1292" s="23">
        <v>5.3994999999999994E-2</v>
      </c>
      <c r="J1292" s="3"/>
    </row>
    <row r="1293" spans="1:10" x14ac:dyDescent="0.25">
      <c r="A1293" s="31" t="s">
        <v>3984</v>
      </c>
      <c r="B1293" s="21" t="s">
        <v>1512</v>
      </c>
      <c r="C1293" s="22">
        <v>1.0325945439999999</v>
      </c>
      <c r="D1293" s="22">
        <v>8.1665028639999981</v>
      </c>
      <c r="E1293" s="22">
        <v>1.2554239519999999</v>
      </c>
      <c r="F1293" s="22">
        <v>0</v>
      </c>
      <c r="G1293" s="22">
        <v>18.833528999999999</v>
      </c>
      <c r="H1293" s="22">
        <v>28.855160000000001</v>
      </c>
      <c r="I1293" s="23">
        <v>2.3166020000000001</v>
      </c>
      <c r="J1293" s="3"/>
    </row>
    <row r="1294" spans="1:10" x14ac:dyDescent="0.25">
      <c r="A1294" s="31" t="s">
        <v>3985</v>
      </c>
      <c r="B1294" s="21" t="s">
        <v>3986</v>
      </c>
      <c r="C1294" s="22">
        <v>0</v>
      </c>
      <c r="D1294" s="22">
        <v>0</v>
      </c>
      <c r="E1294" s="22">
        <v>1.532E-2</v>
      </c>
      <c r="F1294" s="22">
        <v>2.1106100000000003</v>
      </c>
      <c r="G1294" s="22">
        <v>0</v>
      </c>
      <c r="H1294" s="22">
        <v>0.11058</v>
      </c>
      <c r="I1294" s="23">
        <v>5.4659719999999998</v>
      </c>
      <c r="J1294" s="3"/>
    </row>
    <row r="1295" spans="1:10" x14ac:dyDescent="0.25">
      <c r="A1295" s="31" t="s">
        <v>3987</v>
      </c>
      <c r="B1295" s="42" t="s">
        <v>1686</v>
      </c>
      <c r="C1295" s="22">
        <v>0.28779999999999994</v>
      </c>
      <c r="D1295" s="22">
        <v>4.5260300000000004</v>
      </c>
      <c r="E1295" s="22">
        <v>7.8681955480000001</v>
      </c>
      <c r="F1295" s="22">
        <v>22.01182</v>
      </c>
      <c r="G1295" s="22">
        <v>0.72028599999999998</v>
      </c>
      <c r="H1295" s="22">
        <v>3.1451400000000005</v>
      </c>
      <c r="I1295" s="23">
        <v>7.1865259999999997</v>
      </c>
      <c r="J1295" s="3"/>
    </row>
    <row r="1296" spans="1:10" x14ac:dyDescent="0.25">
      <c r="A1296" s="31" t="s">
        <v>3988</v>
      </c>
      <c r="B1296" s="21" t="s">
        <v>1687</v>
      </c>
      <c r="C1296" s="22">
        <v>4.2959999999999998E-2</v>
      </c>
      <c r="D1296" s="22">
        <v>11.04466</v>
      </c>
      <c r="E1296" s="22">
        <v>0.23927000000000001</v>
      </c>
      <c r="F1296" s="22">
        <v>16.50027</v>
      </c>
      <c r="G1296" s="22">
        <v>1.62147</v>
      </c>
      <c r="H1296" s="22">
        <v>2.1072500000000001</v>
      </c>
      <c r="I1296" s="23">
        <v>7.2773659999999998</v>
      </c>
      <c r="J1296" s="3"/>
    </row>
    <row r="1297" spans="1:10" x14ac:dyDescent="0.25">
      <c r="A1297" s="31" t="s">
        <v>3989</v>
      </c>
      <c r="B1297" s="21" t="s">
        <v>1688</v>
      </c>
      <c r="C1297" s="22">
        <v>9.4733000000000018</v>
      </c>
      <c r="D1297" s="22">
        <v>6.0304299999999991</v>
      </c>
      <c r="E1297" s="22">
        <v>67.549203071999983</v>
      </c>
      <c r="F1297" s="22">
        <v>9.3593999999999991</v>
      </c>
      <c r="G1297" s="22">
        <v>10.903245999999999</v>
      </c>
      <c r="H1297" s="22">
        <v>8.0742699999999985</v>
      </c>
      <c r="I1297" s="23">
        <v>6.8149040000000003</v>
      </c>
      <c r="J1297" s="3"/>
    </row>
    <row r="1298" spans="1:10" x14ac:dyDescent="0.25">
      <c r="A1298" s="31" t="s">
        <v>3990</v>
      </c>
      <c r="B1298" s="21" t="s">
        <v>1689</v>
      </c>
      <c r="C1298" s="22">
        <v>1.4021429600000002</v>
      </c>
      <c r="D1298" s="22">
        <v>2.4053754199999995</v>
      </c>
      <c r="E1298" s="22">
        <v>3.365905916</v>
      </c>
      <c r="F1298" s="22">
        <v>0.27362999999999998</v>
      </c>
      <c r="G1298" s="22">
        <v>15.234124</v>
      </c>
      <c r="H1298" s="22">
        <v>12.06593</v>
      </c>
      <c r="I1298" s="23">
        <v>1.108044</v>
      </c>
      <c r="J1298" s="3"/>
    </row>
    <row r="1299" spans="1:10" x14ac:dyDescent="0.25">
      <c r="A1299" s="31" t="s">
        <v>3991</v>
      </c>
      <c r="B1299" s="21" t="s">
        <v>928</v>
      </c>
      <c r="C1299" s="22">
        <v>136.22359659999998</v>
      </c>
      <c r="D1299" s="22">
        <v>290.26144556000003</v>
      </c>
      <c r="E1299" s="22">
        <v>217.57704722399998</v>
      </c>
      <c r="F1299" s="22">
        <v>333.07926040000001</v>
      </c>
      <c r="G1299" s="22">
        <v>202.42831200000001</v>
      </c>
      <c r="H1299" s="22">
        <v>178.59409999999997</v>
      </c>
      <c r="I1299" s="23">
        <v>85.582579999999993</v>
      </c>
      <c r="J1299" s="3"/>
    </row>
    <row r="1300" spans="1:10" x14ac:dyDescent="0.25">
      <c r="A1300" s="31" t="s">
        <v>3992</v>
      </c>
      <c r="B1300" s="21" t="s">
        <v>1690</v>
      </c>
      <c r="C1300" s="22">
        <v>0</v>
      </c>
      <c r="D1300" s="22">
        <v>22.672609999999999</v>
      </c>
      <c r="E1300" s="22">
        <v>77.332669999999979</v>
      </c>
      <c r="F1300" s="22">
        <v>82.410900000000012</v>
      </c>
      <c r="G1300" s="22">
        <v>15.269030000000001</v>
      </c>
      <c r="H1300" s="22">
        <v>5.17544</v>
      </c>
      <c r="I1300" s="23">
        <v>19.764368999999999</v>
      </c>
      <c r="J1300" s="3"/>
    </row>
    <row r="1301" spans="1:10" ht="29.25" x14ac:dyDescent="0.25">
      <c r="A1301" s="31" t="s">
        <v>3993</v>
      </c>
      <c r="B1301" s="21" t="s">
        <v>1691</v>
      </c>
      <c r="C1301" s="22">
        <v>0</v>
      </c>
      <c r="D1301" s="22">
        <v>12.147209999999999</v>
      </c>
      <c r="E1301" s="22">
        <v>9.1827162000000015</v>
      </c>
      <c r="F1301" s="22">
        <v>1.3749400000000001</v>
      </c>
      <c r="G1301" s="22">
        <v>5.8063400000000005</v>
      </c>
      <c r="H1301" s="22">
        <v>22.987069999999999</v>
      </c>
      <c r="I1301" s="23">
        <v>0.24537999999999999</v>
      </c>
      <c r="J1301" s="3"/>
    </row>
    <row r="1302" spans="1:10" ht="29.25" x14ac:dyDescent="0.25">
      <c r="A1302" s="33" t="s">
        <v>3994</v>
      </c>
      <c r="B1302" s="26" t="s">
        <v>1692</v>
      </c>
      <c r="C1302" s="27">
        <v>8.6869500000000013</v>
      </c>
      <c r="D1302" s="27">
        <v>6.6053000000000006</v>
      </c>
      <c r="E1302" s="27">
        <v>12.236790000000001</v>
      </c>
      <c r="F1302" s="27">
        <v>9.73522</v>
      </c>
      <c r="G1302" s="27">
        <v>2.3727300000000002</v>
      </c>
      <c r="H1302" s="27">
        <v>11.033160000000001</v>
      </c>
      <c r="I1302" s="28">
        <v>1.2452429999999999</v>
      </c>
      <c r="J1302" s="3"/>
    </row>
    <row r="1303" spans="1:10" x14ac:dyDescent="0.25">
      <c r="A1303" s="31" t="s">
        <v>3995</v>
      </c>
      <c r="B1303" s="21" t="s">
        <v>1693</v>
      </c>
      <c r="C1303" s="22">
        <v>4.2556416959999996</v>
      </c>
      <c r="D1303" s="22">
        <v>38.532457067999999</v>
      </c>
      <c r="E1303" s="22">
        <v>109.95402898799999</v>
      </c>
      <c r="F1303" s="22">
        <v>376.60960999999998</v>
      </c>
      <c r="G1303" s="22">
        <v>70.903798999999992</v>
      </c>
      <c r="H1303" s="22">
        <v>51.004550000000002</v>
      </c>
      <c r="I1303" s="23">
        <v>95.374269000000012</v>
      </c>
      <c r="J1303" s="3"/>
    </row>
    <row r="1304" spans="1:10" x14ac:dyDescent="0.25">
      <c r="A1304" s="31" t="s">
        <v>3996</v>
      </c>
      <c r="B1304" s="21" t="s">
        <v>104</v>
      </c>
      <c r="C1304" s="22">
        <v>3011.4841776044618</v>
      </c>
      <c r="D1304" s="22">
        <v>3072.0929616760004</v>
      </c>
      <c r="E1304" s="22">
        <v>2576.199966232</v>
      </c>
      <c r="F1304" s="22">
        <v>2700.7869988000007</v>
      </c>
      <c r="G1304" s="22">
        <v>3471.0732940000003</v>
      </c>
      <c r="H1304" s="22">
        <v>2876.8172200000004</v>
      </c>
      <c r="I1304" s="23">
        <v>3334.0929110000002</v>
      </c>
      <c r="J1304" s="3"/>
    </row>
    <row r="1305" spans="1:10" x14ac:dyDescent="0.25">
      <c r="A1305" s="31" t="s">
        <v>3997</v>
      </c>
      <c r="B1305" s="21" t="s">
        <v>1158</v>
      </c>
      <c r="C1305" s="22">
        <v>182.81090000000003</v>
      </c>
      <c r="D1305" s="22">
        <v>264.41436000000004</v>
      </c>
      <c r="E1305" s="22">
        <v>226.54417889200002</v>
      </c>
      <c r="F1305" s="22">
        <v>258.2122</v>
      </c>
      <c r="G1305" s="22">
        <v>160.457908</v>
      </c>
      <c r="H1305" s="22">
        <v>205.14775</v>
      </c>
      <c r="I1305" s="23">
        <v>414.39175700000004</v>
      </c>
      <c r="J1305" s="3"/>
    </row>
    <row r="1306" spans="1:10" x14ac:dyDescent="0.25">
      <c r="A1306" s="31" t="s">
        <v>3998</v>
      </c>
      <c r="B1306" s="21" t="s">
        <v>1694</v>
      </c>
      <c r="C1306" s="22">
        <v>12.01835</v>
      </c>
      <c r="D1306" s="22">
        <v>6.2781199999999986</v>
      </c>
      <c r="E1306" s="22">
        <v>92.605689999999996</v>
      </c>
      <c r="F1306" s="22">
        <v>15.644540000000001</v>
      </c>
      <c r="G1306" s="22">
        <v>16.944380000000002</v>
      </c>
      <c r="H1306" s="22">
        <v>22.560449999999996</v>
      </c>
      <c r="I1306" s="23">
        <v>0.66909400000000008</v>
      </c>
      <c r="J1306" s="3"/>
    </row>
    <row r="1307" spans="1:10" x14ac:dyDescent="0.25">
      <c r="A1307" s="31" t="s">
        <v>3999</v>
      </c>
      <c r="B1307" s="21" t="s">
        <v>4000</v>
      </c>
      <c r="C1307" s="22">
        <v>0</v>
      </c>
      <c r="D1307" s="22">
        <v>0</v>
      </c>
      <c r="E1307" s="22">
        <v>0</v>
      </c>
      <c r="F1307" s="22">
        <v>0</v>
      </c>
      <c r="G1307" s="22">
        <v>0</v>
      </c>
      <c r="H1307" s="22">
        <v>0</v>
      </c>
      <c r="I1307" s="23">
        <v>0</v>
      </c>
      <c r="J1307" s="3"/>
    </row>
    <row r="1308" spans="1:10" x14ac:dyDescent="0.25">
      <c r="A1308" s="31" t="s">
        <v>4001</v>
      </c>
      <c r="B1308" s="21" t="s">
        <v>1695</v>
      </c>
      <c r="C1308" s="22">
        <v>19.812293388000001</v>
      </c>
      <c r="D1308" s="22">
        <v>3.0999800000000004</v>
      </c>
      <c r="E1308" s="22">
        <v>223.96769</v>
      </c>
      <c r="F1308" s="22">
        <v>8.7765199999999997</v>
      </c>
      <c r="G1308" s="22">
        <v>13.0139</v>
      </c>
      <c r="H1308" s="22">
        <v>51.931329999999996</v>
      </c>
      <c r="I1308" s="23">
        <v>10.508328000000001</v>
      </c>
      <c r="J1308" s="3"/>
    </row>
    <row r="1309" spans="1:10" x14ac:dyDescent="0.25">
      <c r="A1309" s="31" t="s">
        <v>4002</v>
      </c>
      <c r="B1309" s="21" t="s">
        <v>1696</v>
      </c>
      <c r="C1309" s="22">
        <v>14.867844368</v>
      </c>
      <c r="D1309" s="22">
        <v>15.220690000000001</v>
      </c>
      <c r="E1309" s="22">
        <v>28.522819999999996</v>
      </c>
      <c r="F1309" s="22">
        <v>23.917484000000002</v>
      </c>
      <c r="G1309" s="22">
        <v>24.277322000000002</v>
      </c>
      <c r="H1309" s="22">
        <v>25.3111</v>
      </c>
      <c r="I1309" s="23">
        <v>22.196313999999997</v>
      </c>
      <c r="J1309" s="3"/>
    </row>
    <row r="1310" spans="1:10" x14ac:dyDescent="0.25">
      <c r="A1310" s="31" t="s">
        <v>4003</v>
      </c>
      <c r="B1310" s="21" t="s">
        <v>4004</v>
      </c>
      <c r="C1310" s="22">
        <v>0</v>
      </c>
      <c r="D1310" s="22">
        <v>0</v>
      </c>
      <c r="E1310" s="22">
        <v>0</v>
      </c>
      <c r="F1310" s="22">
        <v>0</v>
      </c>
      <c r="G1310" s="22">
        <v>0</v>
      </c>
      <c r="H1310" s="22">
        <v>0</v>
      </c>
      <c r="I1310" s="23">
        <v>0</v>
      </c>
      <c r="J1310" s="3"/>
    </row>
    <row r="1311" spans="1:10" x14ac:dyDescent="0.25">
      <c r="A1311" s="31" t="s">
        <v>4005</v>
      </c>
      <c r="B1311" s="21" t="s">
        <v>1697</v>
      </c>
      <c r="C1311" s="22">
        <v>108.08332881999999</v>
      </c>
      <c r="D1311" s="22">
        <v>151.97671</v>
      </c>
      <c r="E1311" s="22">
        <v>492.60184000000004</v>
      </c>
      <c r="F1311" s="22">
        <v>947.64499000000012</v>
      </c>
      <c r="G1311" s="22">
        <v>1024.254692</v>
      </c>
      <c r="H1311" s="22">
        <v>1035.8104900000001</v>
      </c>
      <c r="I1311" s="23">
        <v>981.81946699999992</v>
      </c>
      <c r="J1311" s="3"/>
    </row>
    <row r="1312" spans="1:10" x14ac:dyDescent="0.25">
      <c r="A1312" s="31" t="s">
        <v>4006</v>
      </c>
      <c r="B1312" s="21" t="s">
        <v>999</v>
      </c>
      <c r="C1312" s="22">
        <v>38.779830000000011</v>
      </c>
      <c r="D1312" s="22">
        <v>31.534830000000003</v>
      </c>
      <c r="E1312" s="22">
        <v>24.315074636000002</v>
      </c>
      <c r="F1312" s="22">
        <v>28.130680000000002</v>
      </c>
      <c r="G1312" s="22">
        <v>30.869261999999999</v>
      </c>
      <c r="H1312" s="22">
        <v>20.034230000000001</v>
      </c>
      <c r="I1312" s="23">
        <v>55.844139999999996</v>
      </c>
      <c r="J1312" s="3"/>
    </row>
    <row r="1313" spans="1:10" x14ac:dyDescent="0.25">
      <c r="A1313" s="31" t="s">
        <v>4007</v>
      </c>
      <c r="B1313" s="21" t="s">
        <v>1110</v>
      </c>
      <c r="C1313" s="22">
        <v>48.75032653200001</v>
      </c>
      <c r="D1313" s="22">
        <v>125.53302000000002</v>
      </c>
      <c r="E1313" s="22">
        <v>199.00665000000004</v>
      </c>
      <c r="F1313" s="22">
        <v>199.28139000000002</v>
      </c>
      <c r="G1313" s="22">
        <v>242.79110200000002</v>
      </c>
      <c r="H1313" s="22">
        <v>104.27864</v>
      </c>
      <c r="I1313" s="23">
        <v>28.152493999999997</v>
      </c>
      <c r="J1313" s="3"/>
    </row>
    <row r="1314" spans="1:10" x14ac:dyDescent="0.25">
      <c r="A1314" s="31" t="s">
        <v>4008</v>
      </c>
      <c r="B1314" s="21" t="s">
        <v>686</v>
      </c>
      <c r="C1314" s="22">
        <v>162.72384</v>
      </c>
      <c r="D1314" s="22">
        <v>122.95463000000002</v>
      </c>
      <c r="E1314" s="22">
        <v>150.89569999999998</v>
      </c>
      <c r="F1314" s="22">
        <v>86.548090000000002</v>
      </c>
      <c r="G1314" s="22">
        <v>32.845142000000003</v>
      </c>
      <c r="H1314" s="22">
        <v>69.025999999999996</v>
      </c>
      <c r="I1314" s="23">
        <v>74.013369999999995</v>
      </c>
      <c r="J1314" s="3"/>
    </row>
    <row r="1315" spans="1:10" x14ac:dyDescent="0.25">
      <c r="A1315" s="31" t="s">
        <v>4009</v>
      </c>
      <c r="B1315" s="21" t="s">
        <v>1698</v>
      </c>
      <c r="C1315" s="22">
        <v>299.58259999999996</v>
      </c>
      <c r="D1315" s="22">
        <v>84.851489999999998</v>
      </c>
      <c r="E1315" s="22">
        <v>4.33507</v>
      </c>
      <c r="F1315" s="22">
        <v>21.003110000000003</v>
      </c>
      <c r="G1315" s="22">
        <v>27.248570000000001</v>
      </c>
      <c r="H1315" s="22">
        <v>29.403560000000002</v>
      </c>
      <c r="I1315" s="23">
        <v>1.3041970000000001</v>
      </c>
      <c r="J1315" s="3"/>
    </row>
    <row r="1316" spans="1:10" x14ac:dyDescent="0.25">
      <c r="A1316" s="31" t="s">
        <v>4010</v>
      </c>
      <c r="B1316" s="21" t="s">
        <v>1699</v>
      </c>
      <c r="C1316" s="22">
        <v>29.092554344</v>
      </c>
      <c r="D1316" s="22">
        <v>53.633650000000003</v>
      </c>
      <c r="E1316" s="22">
        <v>45.7539151</v>
      </c>
      <c r="F1316" s="22">
        <v>36.721440000000001</v>
      </c>
      <c r="G1316" s="22">
        <v>61.682642000000001</v>
      </c>
      <c r="H1316" s="22">
        <v>70.691649999999996</v>
      </c>
      <c r="I1316" s="23">
        <v>86.046277000000003</v>
      </c>
      <c r="J1316" s="3"/>
    </row>
    <row r="1317" spans="1:10" x14ac:dyDescent="0.25">
      <c r="A1317" s="31" t="s">
        <v>4011</v>
      </c>
      <c r="B1317" s="21" t="s">
        <v>1475</v>
      </c>
      <c r="C1317" s="22">
        <v>0.44018999999999997</v>
      </c>
      <c r="D1317" s="22">
        <v>44.410408228000001</v>
      </c>
      <c r="E1317" s="22">
        <v>23.183440000000001</v>
      </c>
      <c r="F1317" s="22">
        <v>95.639290000000003</v>
      </c>
      <c r="G1317" s="22">
        <v>129.89398699999998</v>
      </c>
      <c r="H1317" s="22">
        <v>99.831509999999994</v>
      </c>
      <c r="I1317" s="23">
        <v>74.723182999999992</v>
      </c>
      <c r="J1317" s="3"/>
    </row>
    <row r="1318" spans="1:10" x14ac:dyDescent="0.25">
      <c r="A1318" s="31" t="s">
        <v>4012</v>
      </c>
      <c r="B1318" s="21" t="s">
        <v>1700</v>
      </c>
      <c r="C1318" s="22">
        <v>54.088016536000005</v>
      </c>
      <c r="D1318" s="22">
        <v>39.062148084</v>
      </c>
      <c r="E1318" s="22">
        <v>22.483424608</v>
      </c>
      <c r="F1318" s="22">
        <v>35.385605200000008</v>
      </c>
      <c r="G1318" s="22">
        <v>47.604769999999995</v>
      </c>
      <c r="H1318" s="22">
        <v>72.092410000000001</v>
      </c>
      <c r="I1318" s="23">
        <v>32.485426000000004</v>
      </c>
      <c r="J1318" s="3"/>
    </row>
    <row r="1319" spans="1:10" x14ac:dyDescent="0.25">
      <c r="A1319" s="31" t="s">
        <v>4013</v>
      </c>
      <c r="B1319" s="21" t="s">
        <v>1701</v>
      </c>
      <c r="C1319" s="22">
        <v>57.99499999999999</v>
      </c>
      <c r="D1319" s="22">
        <v>106.39424</v>
      </c>
      <c r="E1319" s="22">
        <v>98.554401840000011</v>
      </c>
      <c r="F1319" s="22">
        <v>14.883019999999998</v>
      </c>
      <c r="G1319" s="22">
        <v>72.977410000000006</v>
      </c>
      <c r="H1319" s="22">
        <v>21.859510000000004</v>
      </c>
      <c r="I1319" s="23">
        <v>38.176596999999994</v>
      </c>
      <c r="J1319" s="3"/>
    </row>
    <row r="1320" spans="1:10" x14ac:dyDescent="0.25">
      <c r="A1320" s="31" t="s">
        <v>4014</v>
      </c>
      <c r="B1320" s="21" t="s">
        <v>1702</v>
      </c>
      <c r="C1320" s="22">
        <v>29.480850000000004</v>
      </c>
      <c r="D1320" s="22">
        <v>5.5323079999999996</v>
      </c>
      <c r="E1320" s="22">
        <v>15.535508012000001</v>
      </c>
      <c r="F1320" s="22">
        <v>3.6783400000000004</v>
      </c>
      <c r="G1320" s="22">
        <v>0.25172</v>
      </c>
      <c r="H1320" s="22">
        <v>7.7530000000000002E-2</v>
      </c>
      <c r="I1320" s="23">
        <v>3.2843999999999998E-2</v>
      </c>
      <c r="J1320" s="3"/>
    </row>
    <row r="1321" spans="1:10" x14ac:dyDescent="0.25">
      <c r="A1321" s="31" t="s">
        <v>4015</v>
      </c>
      <c r="B1321" s="21" t="s">
        <v>1703</v>
      </c>
      <c r="C1321" s="22">
        <v>11.246357471999998</v>
      </c>
      <c r="D1321" s="22">
        <v>12.9948</v>
      </c>
      <c r="E1321" s="22">
        <v>3.6717200000000001</v>
      </c>
      <c r="F1321" s="22">
        <v>16.137810000000002</v>
      </c>
      <c r="G1321" s="22">
        <v>45.154495000000004</v>
      </c>
      <c r="H1321" s="22">
        <v>16.895619999999997</v>
      </c>
      <c r="I1321" s="23">
        <v>39.997382999999999</v>
      </c>
      <c r="J1321" s="3"/>
    </row>
    <row r="1322" spans="1:10" x14ac:dyDescent="0.25">
      <c r="A1322" s="31" t="s">
        <v>4016</v>
      </c>
      <c r="B1322" s="21" t="s">
        <v>1704</v>
      </c>
      <c r="C1322" s="22">
        <v>925.65927600399993</v>
      </c>
      <c r="D1322" s="22">
        <v>1117.7649691685001</v>
      </c>
      <c r="E1322" s="22">
        <v>1016.1045923164</v>
      </c>
      <c r="F1322" s="22">
        <v>2422.9393743999999</v>
      </c>
      <c r="G1322" s="22">
        <v>512.35561099999995</v>
      </c>
      <c r="H1322" s="22">
        <v>528.13939000000005</v>
      </c>
      <c r="I1322" s="23">
        <v>607.86549100000002</v>
      </c>
      <c r="J1322" s="3"/>
    </row>
    <row r="1323" spans="1:10" x14ac:dyDescent="0.25">
      <c r="A1323" s="31"/>
      <c r="B1323" s="21"/>
      <c r="C1323" s="22"/>
      <c r="D1323" s="22"/>
      <c r="E1323" s="22"/>
      <c r="F1323" s="22"/>
      <c r="G1323" s="22"/>
      <c r="H1323" s="22"/>
      <c r="I1323" s="23"/>
      <c r="J1323" s="3"/>
    </row>
    <row r="1324" spans="1:10" x14ac:dyDescent="0.25">
      <c r="A1324" s="33"/>
      <c r="B1324" s="44" t="s">
        <v>1705</v>
      </c>
      <c r="C1324" s="49">
        <v>5726.8452270324015</v>
      </c>
      <c r="D1324" s="49">
        <v>7878.3481979556009</v>
      </c>
      <c r="E1324" s="49">
        <v>10587.170667068</v>
      </c>
      <c r="F1324" s="49">
        <v>13552.1970812</v>
      </c>
      <c r="G1324" s="49">
        <v>24193.118193000006</v>
      </c>
      <c r="H1324" s="49">
        <v>22526.17093</v>
      </c>
      <c r="I1324" s="50">
        <v>19662.154394000001</v>
      </c>
      <c r="J1324" s="3">
        <v>1</v>
      </c>
    </row>
    <row r="1325" spans="1:10" x14ac:dyDescent="0.25">
      <c r="A1325" s="31"/>
      <c r="B1325" s="21"/>
      <c r="C1325" s="22"/>
      <c r="D1325" s="22"/>
      <c r="E1325" s="22"/>
      <c r="F1325" s="22"/>
      <c r="G1325" s="22"/>
      <c r="H1325" s="22"/>
      <c r="I1325" s="23"/>
      <c r="J1325" s="3"/>
    </row>
    <row r="1326" spans="1:10" x14ac:dyDescent="0.25">
      <c r="A1326" s="31" t="s">
        <v>4017</v>
      </c>
      <c r="B1326" s="21" t="s">
        <v>1706</v>
      </c>
      <c r="C1326" s="22">
        <v>6.1142475279999999</v>
      </c>
      <c r="D1326" s="22">
        <v>6.573251376</v>
      </c>
      <c r="E1326" s="22">
        <v>6.0147168879999997</v>
      </c>
      <c r="F1326" s="22">
        <v>5.0252800000000004</v>
      </c>
      <c r="G1326" s="22">
        <v>3.0403000000000002</v>
      </c>
      <c r="H1326" s="22">
        <v>3.5506100000000003</v>
      </c>
      <c r="I1326" s="23">
        <v>2.604781</v>
      </c>
      <c r="J1326" s="3"/>
    </row>
    <row r="1327" spans="1:10" x14ac:dyDescent="0.25">
      <c r="A1327" s="31" t="s">
        <v>4018</v>
      </c>
      <c r="B1327" s="21" t="s">
        <v>1707</v>
      </c>
      <c r="C1327" s="22">
        <v>1.7193700000000001</v>
      </c>
      <c r="D1327" s="22">
        <v>4.3015422199999991</v>
      </c>
      <c r="E1327" s="22">
        <v>2.2642442200000001</v>
      </c>
      <c r="F1327" s="22">
        <v>0.57557479999999994</v>
      </c>
      <c r="G1327" s="22">
        <v>6.4055299999999997</v>
      </c>
      <c r="H1327" s="22">
        <v>1.0731400000000002</v>
      </c>
      <c r="I1327" s="23">
        <v>1.9751269999999999</v>
      </c>
      <c r="J1327" s="3"/>
    </row>
    <row r="1328" spans="1:10" x14ac:dyDescent="0.25">
      <c r="A1328" s="31" t="s">
        <v>4019</v>
      </c>
      <c r="B1328" s="21" t="s">
        <v>1708</v>
      </c>
      <c r="C1328" s="22">
        <v>2.9245823999999998</v>
      </c>
      <c r="D1328" s="22">
        <v>24.731345288</v>
      </c>
      <c r="E1328" s="22">
        <v>59.911050000000003</v>
      </c>
      <c r="F1328" s="22">
        <v>263.50043000000005</v>
      </c>
      <c r="G1328" s="22">
        <v>1031.93046</v>
      </c>
      <c r="H1328" s="22">
        <v>1489.0669499999999</v>
      </c>
      <c r="I1328" s="23">
        <v>1776.921795</v>
      </c>
      <c r="J1328" s="3"/>
    </row>
    <row r="1329" spans="1:10" x14ac:dyDescent="0.25">
      <c r="A1329" s="31" t="s">
        <v>4020</v>
      </c>
      <c r="B1329" s="21" t="s">
        <v>1709</v>
      </c>
      <c r="C1329" s="22">
        <v>0.15248</v>
      </c>
      <c r="D1329" s="22">
        <v>0</v>
      </c>
      <c r="E1329" s="22">
        <v>0</v>
      </c>
      <c r="F1329" s="22">
        <v>5.0294563999999999</v>
      </c>
      <c r="G1329" s="22">
        <v>0.58669799999999994</v>
      </c>
      <c r="H1329" s="22">
        <v>5.6640000000000003E-2</v>
      </c>
      <c r="I1329" s="23">
        <v>0.34296399999999999</v>
      </c>
      <c r="J1329" s="3"/>
    </row>
    <row r="1330" spans="1:10" x14ac:dyDescent="0.25">
      <c r="A1330" s="31" t="s">
        <v>4021</v>
      </c>
      <c r="B1330" s="21" t="s">
        <v>1710</v>
      </c>
      <c r="C1330" s="22">
        <v>429.20610000000005</v>
      </c>
      <c r="D1330" s="22">
        <v>719.78736373599997</v>
      </c>
      <c r="E1330" s="22">
        <v>711.61824049999996</v>
      </c>
      <c r="F1330" s="22">
        <v>3347.2518799999998</v>
      </c>
      <c r="G1330" s="22">
        <v>9923.3810260000009</v>
      </c>
      <c r="H1330" s="22">
        <v>8558.5681100000002</v>
      </c>
      <c r="I1330" s="23">
        <v>7157.3633929999996</v>
      </c>
      <c r="J1330" s="3"/>
    </row>
    <row r="1331" spans="1:10" x14ac:dyDescent="0.25">
      <c r="A1331" s="31" t="s">
        <v>4022</v>
      </c>
      <c r="B1331" s="21" t="s">
        <v>881</v>
      </c>
      <c r="C1331" s="22">
        <v>717.46109045999992</v>
      </c>
      <c r="D1331" s="22">
        <v>221.31632196000001</v>
      </c>
      <c r="E1331" s="22">
        <v>497.97789727199995</v>
      </c>
      <c r="F1331" s="22">
        <v>279.56435999999997</v>
      </c>
      <c r="G1331" s="22">
        <v>407.09679999999997</v>
      </c>
      <c r="H1331" s="22">
        <v>149.08918000000003</v>
      </c>
      <c r="I1331" s="23">
        <v>23.926963000000001</v>
      </c>
      <c r="J1331" s="3"/>
    </row>
    <row r="1332" spans="1:10" x14ac:dyDescent="0.25">
      <c r="A1332" s="31" t="s">
        <v>4023</v>
      </c>
      <c r="B1332" s="21" t="s">
        <v>1711</v>
      </c>
      <c r="C1332" s="22">
        <v>6.6610000000000003E-2</v>
      </c>
      <c r="D1332" s="22">
        <v>6.1992399999999996</v>
      </c>
      <c r="E1332" s="22">
        <v>49.857610000000001</v>
      </c>
      <c r="F1332" s="22">
        <v>7.3693199999999986E-2</v>
      </c>
      <c r="G1332" s="22">
        <v>2.9817100000000001</v>
      </c>
      <c r="H1332" s="22">
        <v>0</v>
      </c>
      <c r="I1332" s="23">
        <v>15.227881</v>
      </c>
      <c r="J1332" s="3"/>
    </row>
    <row r="1333" spans="1:10" ht="29.25" x14ac:dyDescent="0.25">
      <c r="A1333" s="31" t="s">
        <v>4024</v>
      </c>
      <c r="B1333" s="21" t="s">
        <v>1712</v>
      </c>
      <c r="C1333" s="22">
        <v>0</v>
      </c>
      <c r="D1333" s="22">
        <v>43.190260000000002</v>
      </c>
      <c r="E1333" s="22">
        <v>130.80027999999999</v>
      </c>
      <c r="F1333" s="22">
        <v>55.629043999999993</v>
      </c>
      <c r="G1333" s="22">
        <v>99.70693</v>
      </c>
      <c r="H1333" s="22">
        <v>491.02477000000005</v>
      </c>
      <c r="I1333" s="23">
        <v>789.43772199999989</v>
      </c>
      <c r="J1333" s="3"/>
    </row>
    <row r="1334" spans="1:10" ht="29.25" x14ac:dyDescent="0.25">
      <c r="A1334" s="31" t="s">
        <v>4025</v>
      </c>
      <c r="B1334" s="21" t="s">
        <v>1713</v>
      </c>
      <c r="C1334" s="22">
        <v>54.245439999999995</v>
      </c>
      <c r="D1334" s="22">
        <v>6.70059</v>
      </c>
      <c r="E1334" s="22">
        <v>0.92957999999999996</v>
      </c>
      <c r="F1334" s="22">
        <v>0.83160000000000001</v>
      </c>
      <c r="G1334" s="22">
        <v>0.45166199999999995</v>
      </c>
      <c r="H1334" s="22">
        <v>13.115969999999999</v>
      </c>
      <c r="I1334" s="23">
        <v>0.66557299999999997</v>
      </c>
      <c r="J1334" s="3"/>
    </row>
    <row r="1335" spans="1:10" x14ac:dyDescent="0.25">
      <c r="A1335" s="31" t="s">
        <v>4026</v>
      </c>
      <c r="B1335" s="21" t="s">
        <v>324</v>
      </c>
      <c r="C1335" s="22">
        <v>475.73236399999996</v>
      </c>
      <c r="D1335" s="22">
        <v>600.6669949919999</v>
      </c>
      <c r="E1335" s="22">
        <v>1721.6652549920002</v>
      </c>
      <c r="F1335" s="22">
        <v>1682.17561</v>
      </c>
      <c r="G1335" s="22">
        <v>2582.307918</v>
      </c>
      <c r="H1335" s="22">
        <v>1413.0649099999998</v>
      </c>
      <c r="I1335" s="23">
        <v>840.55405899999994</v>
      </c>
      <c r="J1335" s="3"/>
    </row>
    <row r="1336" spans="1:10" x14ac:dyDescent="0.25">
      <c r="A1336" s="31" t="s">
        <v>4027</v>
      </c>
      <c r="B1336" s="21" t="s">
        <v>1714</v>
      </c>
      <c r="C1336" s="22">
        <v>1040.6852278563999</v>
      </c>
      <c r="D1336" s="22">
        <v>2381.49613</v>
      </c>
      <c r="E1336" s="22">
        <v>2259.8779100000002</v>
      </c>
      <c r="F1336" s="22">
        <v>1939.42301</v>
      </c>
      <c r="G1336" s="22">
        <v>3517.3251329999998</v>
      </c>
      <c r="H1336" s="22">
        <v>3456.5039400000005</v>
      </c>
      <c r="I1336" s="23">
        <v>2356.5066189999998</v>
      </c>
      <c r="J1336" s="3"/>
    </row>
    <row r="1337" spans="1:10" x14ac:dyDescent="0.25">
      <c r="A1337" s="31" t="s">
        <v>4028</v>
      </c>
      <c r="B1337" s="21" t="s">
        <v>1715</v>
      </c>
      <c r="C1337" s="22">
        <v>0</v>
      </c>
      <c r="D1337" s="22">
        <v>12.009670000000002</v>
      </c>
      <c r="E1337" s="22">
        <v>11.360619999999999</v>
      </c>
      <c r="F1337" s="22">
        <v>85.459519999999983</v>
      </c>
      <c r="G1337" s="22">
        <v>30.947997999999998</v>
      </c>
      <c r="H1337" s="22">
        <v>25.596229999999998</v>
      </c>
      <c r="I1337" s="23">
        <v>11.482851999999999</v>
      </c>
      <c r="J1337" s="3"/>
    </row>
    <row r="1338" spans="1:10" x14ac:dyDescent="0.25">
      <c r="A1338" s="31" t="s">
        <v>4029</v>
      </c>
      <c r="B1338" s="21" t="s">
        <v>1716</v>
      </c>
      <c r="C1338" s="22">
        <v>2.0707399999999998</v>
      </c>
      <c r="D1338" s="22">
        <v>2.9988028276000001</v>
      </c>
      <c r="E1338" s="22">
        <v>26.874320000000001</v>
      </c>
      <c r="F1338" s="22">
        <v>11.862170000000003</v>
      </c>
      <c r="G1338" s="22">
        <v>32.190179999999998</v>
      </c>
      <c r="H1338" s="22">
        <v>3.0289699999999997</v>
      </c>
      <c r="I1338" s="23">
        <v>37.369399000000001</v>
      </c>
      <c r="J1338" s="3"/>
    </row>
    <row r="1339" spans="1:10" x14ac:dyDescent="0.25">
      <c r="A1339" s="31" t="s">
        <v>4030</v>
      </c>
      <c r="B1339" s="21" t="s">
        <v>1717</v>
      </c>
      <c r="C1339" s="22">
        <v>6.2990000000000004E-2</v>
      </c>
      <c r="D1339" s="22">
        <v>24.98273</v>
      </c>
      <c r="E1339" s="22">
        <v>18.383419999999997</v>
      </c>
      <c r="F1339" s="22">
        <v>7.2502200000000006</v>
      </c>
      <c r="G1339" s="22">
        <v>67.592070000000007</v>
      </c>
      <c r="H1339" s="22">
        <v>44.387550000000005</v>
      </c>
      <c r="I1339" s="23">
        <v>173.30553599999999</v>
      </c>
      <c r="J1339" s="3"/>
    </row>
    <row r="1340" spans="1:10" x14ac:dyDescent="0.25">
      <c r="A1340" s="31" t="s">
        <v>4031</v>
      </c>
      <c r="B1340" s="21" t="s">
        <v>1346</v>
      </c>
      <c r="C1340" s="22">
        <v>2.3860000000000001</v>
      </c>
      <c r="D1340" s="22">
        <v>37.033919999999988</v>
      </c>
      <c r="E1340" s="22">
        <v>32.327019999999997</v>
      </c>
      <c r="F1340" s="22">
        <v>185.74051</v>
      </c>
      <c r="G1340" s="22">
        <v>80.040301999999997</v>
      </c>
      <c r="H1340" s="22">
        <v>191.45214999999999</v>
      </c>
      <c r="I1340" s="23">
        <v>231.18594200000001</v>
      </c>
      <c r="J1340" s="3"/>
    </row>
    <row r="1341" spans="1:10" ht="43.5" x14ac:dyDescent="0.25">
      <c r="A1341" s="31" t="s">
        <v>4032</v>
      </c>
      <c r="B1341" s="21" t="s">
        <v>1718</v>
      </c>
      <c r="C1341" s="22">
        <v>1.5548900000000001</v>
      </c>
      <c r="D1341" s="22">
        <v>309.60396999999995</v>
      </c>
      <c r="E1341" s="22">
        <v>296.32771000000002</v>
      </c>
      <c r="F1341" s="22">
        <v>106.23761</v>
      </c>
      <c r="G1341" s="22">
        <v>8.5024979999999992</v>
      </c>
      <c r="H1341" s="22">
        <v>4.2231499999999995</v>
      </c>
      <c r="I1341" s="23">
        <v>4.3967780000000003</v>
      </c>
      <c r="J1341" s="3"/>
    </row>
    <row r="1342" spans="1:10" x14ac:dyDescent="0.25">
      <c r="A1342" s="31" t="s">
        <v>4033</v>
      </c>
      <c r="B1342" s="21" t="s">
        <v>1719</v>
      </c>
      <c r="C1342" s="22">
        <v>0</v>
      </c>
      <c r="D1342" s="22">
        <v>2.7900800000000001</v>
      </c>
      <c r="E1342" s="22">
        <v>54.155190000000005</v>
      </c>
      <c r="F1342" s="22">
        <v>0.80153160000000001</v>
      </c>
      <c r="G1342" s="22">
        <v>40.68486</v>
      </c>
      <c r="H1342" s="22">
        <v>1.95756</v>
      </c>
      <c r="I1342" s="23">
        <v>0.21277199999999999</v>
      </c>
      <c r="J1342" s="3"/>
    </row>
    <row r="1343" spans="1:10" ht="29.25" x14ac:dyDescent="0.25">
      <c r="A1343" s="31" t="s">
        <v>4034</v>
      </c>
      <c r="B1343" s="21" t="s">
        <v>1263</v>
      </c>
      <c r="C1343" s="22">
        <v>147.984646596</v>
      </c>
      <c r="D1343" s="22">
        <v>64.416802771999997</v>
      </c>
      <c r="E1343" s="22">
        <v>40.5751161524</v>
      </c>
      <c r="F1343" s="22">
        <v>49.335853999999991</v>
      </c>
      <c r="G1343" s="22">
        <v>66.25080100000001</v>
      </c>
      <c r="H1343" s="22">
        <v>49.233789999999992</v>
      </c>
      <c r="I1343" s="23">
        <v>35.231017000000001</v>
      </c>
      <c r="J1343" s="3"/>
    </row>
    <row r="1344" spans="1:10" x14ac:dyDescent="0.25">
      <c r="A1344" s="31" t="s">
        <v>4035</v>
      </c>
      <c r="B1344" s="21" t="s">
        <v>1720</v>
      </c>
      <c r="C1344" s="22">
        <v>78.251170000000002</v>
      </c>
      <c r="D1344" s="22">
        <v>10.059209999999998</v>
      </c>
      <c r="E1344" s="22">
        <v>41.089526884000009</v>
      </c>
      <c r="F1344" s="22">
        <v>17.581799999999998</v>
      </c>
      <c r="G1344" s="22">
        <v>17.478128000000002</v>
      </c>
      <c r="H1344" s="22">
        <v>33.902509999999999</v>
      </c>
      <c r="I1344" s="23">
        <v>87.208538999999988</v>
      </c>
      <c r="J1344" s="3"/>
    </row>
    <row r="1345" spans="1:10" x14ac:dyDescent="0.25">
      <c r="A1345" s="31" t="s">
        <v>4036</v>
      </c>
      <c r="B1345" s="21" t="s">
        <v>1721</v>
      </c>
      <c r="C1345" s="22">
        <v>33.986979999999996</v>
      </c>
      <c r="D1345" s="22">
        <v>29.929580000000001</v>
      </c>
      <c r="E1345" s="22">
        <v>24.530350000000002</v>
      </c>
      <c r="F1345" s="22">
        <v>21.548950000000001</v>
      </c>
      <c r="G1345" s="22">
        <v>12.052685</v>
      </c>
      <c r="H1345" s="22">
        <v>26.088419999999999</v>
      </c>
      <c r="I1345" s="23">
        <v>20.694157999999998</v>
      </c>
      <c r="J1345" s="3"/>
    </row>
    <row r="1346" spans="1:10" x14ac:dyDescent="0.25">
      <c r="A1346" s="31" t="s">
        <v>4037</v>
      </c>
      <c r="B1346" s="21" t="s">
        <v>1722</v>
      </c>
      <c r="C1346" s="22">
        <v>7.6029141240000007</v>
      </c>
      <c r="D1346" s="22">
        <v>66.568200000000019</v>
      </c>
      <c r="E1346" s="22">
        <v>276.99922251200002</v>
      </c>
      <c r="F1346" s="22">
        <v>201.37620999999999</v>
      </c>
      <c r="G1346" s="22">
        <v>1011.4672800000001</v>
      </c>
      <c r="H1346" s="22">
        <v>660.72678000000008</v>
      </c>
      <c r="I1346" s="23">
        <v>151.37175499999998</v>
      </c>
      <c r="J1346" s="3"/>
    </row>
    <row r="1347" spans="1:10" x14ac:dyDescent="0.25">
      <c r="A1347" s="31" t="s">
        <v>4038</v>
      </c>
      <c r="B1347" s="21" t="s">
        <v>1723</v>
      </c>
      <c r="C1347" s="22">
        <v>1344.7638350960003</v>
      </c>
      <c r="D1347" s="22">
        <v>2252.3723034840004</v>
      </c>
      <c r="E1347" s="22">
        <v>2332.9582004235995</v>
      </c>
      <c r="F1347" s="22">
        <v>3114.0463</v>
      </c>
      <c r="G1347" s="22">
        <v>2948.00774</v>
      </c>
      <c r="H1347" s="22">
        <v>3134.1852599999997</v>
      </c>
      <c r="I1347" s="23">
        <v>2748.8682520000002</v>
      </c>
      <c r="J1347" s="3"/>
    </row>
    <row r="1348" spans="1:10" x14ac:dyDescent="0.25">
      <c r="A1348" s="31" t="s">
        <v>4039</v>
      </c>
      <c r="B1348" s="21" t="s">
        <v>1724</v>
      </c>
      <c r="C1348" s="22">
        <v>0</v>
      </c>
      <c r="D1348" s="22">
        <v>59.444129999999994</v>
      </c>
      <c r="E1348" s="22">
        <v>145.28928000000002</v>
      </c>
      <c r="F1348" s="22">
        <v>79.41234</v>
      </c>
      <c r="G1348" s="22">
        <v>22.269154</v>
      </c>
      <c r="H1348" s="22">
        <v>75.988410000000002</v>
      </c>
      <c r="I1348" s="23">
        <v>19.867865000000002</v>
      </c>
      <c r="J1348" s="3"/>
    </row>
    <row r="1349" spans="1:10" x14ac:dyDescent="0.25">
      <c r="A1349" s="33" t="s">
        <v>4040</v>
      </c>
      <c r="B1349" s="26" t="s">
        <v>1725</v>
      </c>
      <c r="C1349" s="27">
        <v>10.834248679999998</v>
      </c>
      <c r="D1349" s="27">
        <v>12.755076580000001</v>
      </c>
      <c r="E1349" s="27">
        <v>186.323798936</v>
      </c>
      <c r="F1349" s="27">
        <v>224.95440040000003</v>
      </c>
      <c r="G1349" s="27">
        <v>643.87456999999995</v>
      </c>
      <c r="H1349" s="27">
        <v>486.11574000000002</v>
      </c>
      <c r="I1349" s="28">
        <v>868.62501699999996</v>
      </c>
      <c r="J1349" s="3"/>
    </row>
    <row r="1350" spans="1:10" x14ac:dyDescent="0.25">
      <c r="A1350" s="31" t="s">
        <v>4041</v>
      </c>
      <c r="B1350" s="21" t="s">
        <v>1726</v>
      </c>
      <c r="C1350" s="22">
        <v>384.58391262399999</v>
      </c>
      <c r="D1350" s="22">
        <v>76.043248600000013</v>
      </c>
      <c r="E1350" s="22">
        <v>245.13413999999997</v>
      </c>
      <c r="F1350" s="22">
        <v>915.71178999999984</v>
      </c>
      <c r="G1350" s="22">
        <v>805.09160199999997</v>
      </c>
      <c r="H1350" s="22">
        <v>1505.2434300000002</v>
      </c>
      <c r="I1350" s="23">
        <v>1243.0073650000002</v>
      </c>
      <c r="J1350" s="3"/>
    </row>
    <row r="1351" spans="1:10" x14ac:dyDescent="0.25">
      <c r="A1351" s="31" t="s">
        <v>4042</v>
      </c>
      <c r="B1351" s="21" t="s">
        <v>870</v>
      </c>
      <c r="C1351" s="22">
        <v>214.01293856400005</v>
      </c>
      <c r="D1351" s="22">
        <v>224.229886636</v>
      </c>
      <c r="E1351" s="22">
        <v>217.92615312000004</v>
      </c>
      <c r="F1351" s="22">
        <v>226.47599680000002</v>
      </c>
      <c r="G1351" s="22">
        <v>149.44897599999999</v>
      </c>
      <c r="H1351" s="22">
        <v>116.92232</v>
      </c>
      <c r="I1351" s="23">
        <v>148.169014</v>
      </c>
      <c r="J1351" s="3"/>
    </row>
    <row r="1352" spans="1:10" x14ac:dyDescent="0.25">
      <c r="A1352" s="31" t="s">
        <v>4043</v>
      </c>
      <c r="B1352" s="21" t="s">
        <v>1069</v>
      </c>
      <c r="C1352" s="22">
        <v>42.636986403999998</v>
      </c>
      <c r="D1352" s="22">
        <v>74.363505435999997</v>
      </c>
      <c r="E1352" s="22">
        <v>194.12483700000001</v>
      </c>
      <c r="F1352" s="22">
        <v>191.08987839999998</v>
      </c>
      <c r="G1352" s="22">
        <v>107.791397</v>
      </c>
      <c r="H1352" s="22">
        <v>212.80056999999999</v>
      </c>
      <c r="I1352" s="23">
        <v>270.92826999999994</v>
      </c>
      <c r="J1352" s="3"/>
    </row>
    <row r="1353" spans="1:10" ht="29.25" x14ac:dyDescent="0.25">
      <c r="A1353" s="31" t="s">
        <v>4044</v>
      </c>
      <c r="B1353" s="21" t="s">
        <v>1727</v>
      </c>
      <c r="C1353" s="22">
        <v>264.00643198400002</v>
      </c>
      <c r="D1353" s="22">
        <v>205.21621814400001</v>
      </c>
      <c r="E1353" s="22">
        <v>177.45873292799999</v>
      </c>
      <c r="F1353" s="22">
        <v>123.76991080000002</v>
      </c>
      <c r="G1353" s="22">
        <v>166.20482199999998</v>
      </c>
      <c r="H1353" s="22">
        <v>167.06594000000001</v>
      </c>
      <c r="I1353" s="23">
        <v>186.09179599999999</v>
      </c>
      <c r="J1353" s="3"/>
    </row>
    <row r="1354" spans="1:10" x14ac:dyDescent="0.25">
      <c r="A1354" s="31" t="s">
        <v>4045</v>
      </c>
      <c r="B1354" s="21" t="s">
        <v>1458</v>
      </c>
      <c r="C1354" s="22">
        <v>41.649058168000003</v>
      </c>
      <c r="D1354" s="22">
        <v>45.790983956000005</v>
      </c>
      <c r="E1354" s="22">
        <v>116.01749789599998</v>
      </c>
      <c r="F1354" s="22">
        <v>136.58586120000001</v>
      </c>
      <c r="G1354" s="22">
        <v>87.090448999999992</v>
      </c>
      <c r="H1354" s="22">
        <v>46.978699999999996</v>
      </c>
      <c r="I1354" s="23">
        <v>35.686618000000003</v>
      </c>
      <c r="J1354" s="3"/>
    </row>
    <row r="1355" spans="1:10" x14ac:dyDescent="0.25">
      <c r="A1355" s="31" t="s">
        <v>4046</v>
      </c>
      <c r="B1355" s="21" t="s">
        <v>1728</v>
      </c>
      <c r="C1355" s="22">
        <v>422.14997254800028</v>
      </c>
      <c r="D1355" s="22">
        <v>352.77683994799992</v>
      </c>
      <c r="E1355" s="22">
        <v>708.39874734400007</v>
      </c>
      <c r="F1355" s="22">
        <v>273.87628959999989</v>
      </c>
      <c r="G1355" s="22">
        <v>320.91851400000002</v>
      </c>
      <c r="H1355" s="22">
        <v>165.15922999999998</v>
      </c>
      <c r="I1355" s="23">
        <v>422.92457200000007</v>
      </c>
      <c r="J1355" s="3"/>
    </row>
    <row r="1356" spans="1:10" x14ac:dyDescent="0.25">
      <c r="A1356" s="31"/>
      <c r="B1356" s="21"/>
      <c r="C1356" s="22"/>
      <c r="D1356" s="22"/>
      <c r="E1356" s="22"/>
      <c r="F1356" s="22"/>
      <c r="G1356" s="22"/>
      <c r="H1356" s="22"/>
      <c r="I1356" s="23"/>
      <c r="J1356" s="3"/>
    </row>
    <row r="1357" spans="1:10" x14ac:dyDescent="0.25">
      <c r="A1357" s="31"/>
      <c r="B1357" s="43" t="s">
        <v>1729</v>
      </c>
      <c r="C1357" s="17">
        <v>9852.4025208619005</v>
      </c>
      <c r="D1357" s="17">
        <v>13341.822938091997</v>
      </c>
      <c r="E1357" s="17">
        <v>15866.038178945599</v>
      </c>
      <c r="F1357" s="17">
        <v>13908.2478192</v>
      </c>
      <c r="G1357" s="17">
        <v>15172.033583999997</v>
      </c>
      <c r="H1357" s="17">
        <v>17161.527120000002</v>
      </c>
      <c r="I1357" s="18">
        <v>19624.179326000001</v>
      </c>
      <c r="J1357" s="3">
        <v>1</v>
      </c>
    </row>
    <row r="1358" spans="1:10" x14ac:dyDescent="0.25">
      <c r="A1358" s="31"/>
      <c r="B1358" s="21"/>
      <c r="C1358" s="22"/>
      <c r="D1358" s="22"/>
      <c r="E1358" s="22"/>
      <c r="F1358" s="22"/>
      <c r="G1358" s="22"/>
      <c r="H1358" s="22"/>
      <c r="I1358" s="23"/>
      <c r="J1358" s="3"/>
    </row>
    <row r="1359" spans="1:10" x14ac:dyDescent="0.25">
      <c r="A1359" s="31" t="s">
        <v>4047</v>
      </c>
      <c r="B1359" s="21" t="s">
        <v>1730</v>
      </c>
      <c r="C1359" s="22">
        <v>9.2266200719999993</v>
      </c>
      <c r="D1359" s="22">
        <v>152.83599984400001</v>
      </c>
      <c r="E1359" s="22">
        <v>130.19872867199999</v>
      </c>
      <c r="F1359" s="22">
        <v>115.93057</v>
      </c>
      <c r="G1359" s="22">
        <v>151.40006</v>
      </c>
      <c r="H1359" s="22">
        <v>127.62520000000001</v>
      </c>
      <c r="I1359" s="23">
        <v>67.348846999999992</v>
      </c>
      <c r="J1359" s="3"/>
    </row>
    <row r="1360" spans="1:10" x14ac:dyDescent="0.25">
      <c r="A1360" s="31" t="s">
        <v>4048</v>
      </c>
      <c r="B1360" s="21" t="s">
        <v>1731</v>
      </c>
      <c r="C1360" s="22">
        <v>16.180589999999999</v>
      </c>
      <c r="D1360" s="22">
        <v>66.50511376</v>
      </c>
      <c r="E1360" s="22">
        <v>7.4300800000000002</v>
      </c>
      <c r="F1360" s="22">
        <v>17.056709999999999</v>
      </c>
      <c r="G1360" s="22">
        <v>5.0974089999999999</v>
      </c>
      <c r="H1360" s="22">
        <v>4.1729999999999992</v>
      </c>
      <c r="I1360" s="23">
        <v>29.089590999999995</v>
      </c>
      <c r="J1360" s="3"/>
    </row>
    <row r="1361" spans="1:10" ht="29.25" x14ac:dyDescent="0.25">
      <c r="A1361" s="31" t="s">
        <v>4049</v>
      </c>
      <c r="B1361" s="21" t="s">
        <v>1732</v>
      </c>
      <c r="C1361" s="22">
        <v>2.3732799999999998</v>
      </c>
      <c r="D1361" s="22">
        <v>87.825354499999989</v>
      </c>
      <c r="E1361" s="22">
        <v>56.403752320000002</v>
      </c>
      <c r="F1361" s="22">
        <v>31.870159999999995</v>
      </c>
      <c r="G1361" s="22">
        <v>54.021374999999999</v>
      </c>
      <c r="H1361" s="22">
        <v>99.532360000000011</v>
      </c>
      <c r="I1361" s="23">
        <v>128.882127</v>
      </c>
      <c r="J1361" s="3"/>
    </row>
    <row r="1362" spans="1:10" x14ac:dyDescent="0.25">
      <c r="A1362" s="31" t="s">
        <v>4050</v>
      </c>
      <c r="B1362" s="21" t="s">
        <v>1733</v>
      </c>
      <c r="C1362" s="22">
        <v>10.289879020000001</v>
      </c>
      <c r="D1362" s="22">
        <v>15.261921168000001</v>
      </c>
      <c r="E1362" s="22">
        <v>6.4164646560000014</v>
      </c>
      <c r="F1362" s="22">
        <v>3.0465699999999996</v>
      </c>
      <c r="G1362" s="22">
        <v>17.774742999999997</v>
      </c>
      <c r="H1362" s="22">
        <v>14.606719999999999</v>
      </c>
      <c r="I1362" s="23">
        <v>0.85520200000000002</v>
      </c>
      <c r="J1362" s="3"/>
    </row>
    <row r="1363" spans="1:10" ht="29.25" x14ac:dyDescent="0.25">
      <c r="A1363" s="31" t="s">
        <v>4051</v>
      </c>
      <c r="B1363" s="21" t="s">
        <v>1734</v>
      </c>
      <c r="C1363" s="22">
        <v>189.43747725599999</v>
      </c>
      <c r="D1363" s="22">
        <v>735.17780946799996</v>
      </c>
      <c r="E1363" s="22">
        <v>1117.0269109880001</v>
      </c>
      <c r="F1363" s="22">
        <v>521.26157999999998</v>
      </c>
      <c r="G1363" s="22">
        <v>424.28331600000001</v>
      </c>
      <c r="H1363" s="22">
        <v>363.83569</v>
      </c>
      <c r="I1363" s="23">
        <v>444.87591500000002</v>
      </c>
      <c r="J1363" s="3"/>
    </row>
    <row r="1364" spans="1:10" ht="29.25" x14ac:dyDescent="0.25">
      <c r="A1364" s="31" t="s">
        <v>4052</v>
      </c>
      <c r="B1364" s="21" t="s">
        <v>1735</v>
      </c>
      <c r="C1364" s="22">
        <v>630.54752194000014</v>
      </c>
      <c r="D1364" s="22">
        <v>174.05828451639999</v>
      </c>
      <c r="E1364" s="22">
        <v>116.36430524000002</v>
      </c>
      <c r="F1364" s="22">
        <v>53.3868364</v>
      </c>
      <c r="G1364" s="22">
        <v>32.035918000000002</v>
      </c>
      <c r="H1364" s="22">
        <v>60.951470000000008</v>
      </c>
      <c r="I1364" s="23">
        <v>32.255545000000005</v>
      </c>
      <c r="J1364" s="3"/>
    </row>
    <row r="1365" spans="1:10" ht="29.25" x14ac:dyDescent="0.25">
      <c r="A1365" s="31" t="s">
        <v>4053</v>
      </c>
      <c r="B1365" s="21" t="s">
        <v>823</v>
      </c>
      <c r="C1365" s="22">
        <v>147.56810312000002</v>
      </c>
      <c r="D1365" s="22">
        <v>36.544946520000003</v>
      </c>
      <c r="E1365" s="22">
        <v>48.175847600000004</v>
      </c>
      <c r="F1365" s="22">
        <v>13.412462</v>
      </c>
      <c r="G1365" s="22">
        <v>9.1045120000000015</v>
      </c>
      <c r="H1365" s="22">
        <v>25.64311</v>
      </c>
      <c r="I1365" s="23">
        <v>33.783263999999996</v>
      </c>
      <c r="J1365" s="3"/>
    </row>
    <row r="1366" spans="1:10" ht="43.5" x14ac:dyDescent="0.25">
      <c r="A1366" s="31" t="s">
        <v>4054</v>
      </c>
      <c r="B1366" s="21" t="s">
        <v>1736</v>
      </c>
      <c r="C1366" s="22">
        <v>51.815223883999998</v>
      </c>
      <c r="D1366" s="22">
        <v>76.087476104000004</v>
      </c>
      <c r="E1366" s="22">
        <v>78.986574460000128</v>
      </c>
      <c r="F1366" s="22">
        <v>49.722917200000005</v>
      </c>
      <c r="G1366" s="22">
        <v>31.385008000000003</v>
      </c>
      <c r="H1366" s="22">
        <v>51.216229999999996</v>
      </c>
      <c r="I1366" s="23">
        <v>53.536660000000005</v>
      </c>
      <c r="J1366" s="3"/>
    </row>
    <row r="1367" spans="1:10" ht="29.25" x14ac:dyDescent="0.25">
      <c r="A1367" s="31" t="s">
        <v>4055</v>
      </c>
      <c r="B1367" s="21" t="s">
        <v>1737</v>
      </c>
      <c r="C1367" s="22">
        <v>9.5869199999999988E-2</v>
      </c>
      <c r="D1367" s="22">
        <v>59.294619999999995</v>
      </c>
      <c r="E1367" s="22">
        <v>4.9382000000000001</v>
      </c>
      <c r="F1367" s="22">
        <v>16.576187600000001</v>
      </c>
      <c r="G1367" s="22">
        <v>18.059175</v>
      </c>
      <c r="H1367" s="22">
        <v>16.303719999999998</v>
      </c>
      <c r="I1367" s="23">
        <v>5.4626790000000005</v>
      </c>
      <c r="J1367" s="3"/>
    </row>
    <row r="1368" spans="1:10" x14ac:dyDescent="0.25">
      <c r="A1368" s="31" t="s">
        <v>4056</v>
      </c>
      <c r="B1368" s="21" t="s">
        <v>1738</v>
      </c>
      <c r="C1368" s="22">
        <v>8.4690000000000001E-2</v>
      </c>
      <c r="D1368" s="22">
        <v>1.0182599999999999</v>
      </c>
      <c r="E1368" s="22">
        <v>13.038780000000001</v>
      </c>
      <c r="F1368" s="22">
        <v>0.58875</v>
      </c>
      <c r="G1368" s="22">
        <v>1.009978</v>
      </c>
      <c r="H1368" s="22">
        <v>6.3601200000000002</v>
      </c>
      <c r="I1368" s="23">
        <v>0.48927100000000001</v>
      </c>
      <c r="J1368" s="3"/>
    </row>
    <row r="1369" spans="1:10" x14ac:dyDescent="0.25">
      <c r="A1369" s="31" t="s">
        <v>4057</v>
      </c>
      <c r="B1369" s="21" t="s">
        <v>1739</v>
      </c>
      <c r="C1369" s="22">
        <v>1.8896999999999999</v>
      </c>
      <c r="D1369" s="22">
        <v>3.2664799999999996</v>
      </c>
      <c r="E1369" s="22">
        <v>40.815249999999999</v>
      </c>
      <c r="F1369" s="22">
        <v>35.70532</v>
      </c>
      <c r="G1369" s="22">
        <v>0.83586000000000005</v>
      </c>
      <c r="H1369" s="22">
        <v>1.17144</v>
      </c>
      <c r="I1369" s="23">
        <v>0.51811200000000002</v>
      </c>
      <c r="J1369" s="3"/>
    </row>
    <row r="1370" spans="1:10" x14ac:dyDescent="0.25">
      <c r="A1370" s="31" t="s">
        <v>4058</v>
      </c>
      <c r="B1370" s="21" t="s">
        <v>1740</v>
      </c>
      <c r="C1370" s="22">
        <v>0</v>
      </c>
      <c r="D1370" s="22">
        <v>4.2841700000000005</v>
      </c>
      <c r="E1370" s="22">
        <v>60.045089999999995</v>
      </c>
      <c r="F1370" s="22">
        <v>4.0588199999999999</v>
      </c>
      <c r="G1370" s="22">
        <v>6.4582299999999995</v>
      </c>
      <c r="H1370" s="22">
        <v>11.707529999999998</v>
      </c>
      <c r="I1370" s="23">
        <v>22.742125999999999</v>
      </c>
      <c r="J1370" s="3"/>
    </row>
    <row r="1371" spans="1:10" x14ac:dyDescent="0.25">
      <c r="A1371" s="31" t="s">
        <v>4059</v>
      </c>
      <c r="B1371" s="21" t="s">
        <v>1741</v>
      </c>
      <c r="C1371" s="22">
        <v>0</v>
      </c>
      <c r="D1371" s="22">
        <v>5.9316800000000001</v>
      </c>
      <c r="E1371" s="22">
        <v>2.8795199999999999</v>
      </c>
      <c r="F1371" s="22">
        <v>12.958399999999999</v>
      </c>
      <c r="G1371" s="22">
        <v>41.545550000000006</v>
      </c>
      <c r="H1371" s="22">
        <v>4.5628599999999997</v>
      </c>
      <c r="I1371" s="23">
        <v>1.7812279999999998</v>
      </c>
      <c r="J1371" s="3"/>
    </row>
    <row r="1372" spans="1:10" x14ac:dyDescent="0.25">
      <c r="A1372" s="31" t="s">
        <v>4060</v>
      </c>
      <c r="B1372" s="21" t="s">
        <v>1504</v>
      </c>
      <c r="C1372" s="22">
        <v>29.92398</v>
      </c>
      <c r="D1372" s="22">
        <v>40.107860000000002</v>
      </c>
      <c r="E1372" s="22">
        <v>0.79271000000000003</v>
      </c>
      <c r="F1372" s="22">
        <v>1.69296</v>
      </c>
      <c r="G1372" s="22">
        <v>2.654407</v>
      </c>
      <c r="H1372" s="22">
        <v>8.8078400000000006</v>
      </c>
      <c r="I1372" s="23">
        <v>0.41052799999999995</v>
      </c>
      <c r="J1372" s="3"/>
    </row>
    <row r="1373" spans="1:10" x14ac:dyDescent="0.25">
      <c r="A1373" s="33" t="s">
        <v>4061</v>
      </c>
      <c r="B1373" s="26" t="s">
        <v>1118</v>
      </c>
      <c r="C1373" s="27">
        <v>6.7590981999999995</v>
      </c>
      <c r="D1373" s="27">
        <v>3.10364</v>
      </c>
      <c r="E1373" s="27">
        <v>1.9326100000000002</v>
      </c>
      <c r="F1373" s="27">
        <v>17.663489999999999</v>
      </c>
      <c r="G1373" s="27">
        <v>0.29663</v>
      </c>
      <c r="H1373" s="27">
        <v>1.2308800000000002</v>
      </c>
      <c r="I1373" s="28">
        <v>11.510504000000001</v>
      </c>
      <c r="J1373" s="3"/>
    </row>
    <row r="1374" spans="1:10" x14ac:dyDescent="0.25">
      <c r="A1374" s="31" t="s">
        <v>4062</v>
      </c>
      <c r="B1374" s="21" t="s">
        <v>1742</v>
      </c>
      <c r="C1374" s="22">
        <v>0.21306</v>
      </c>
      <c r="D1374" s="22">
        <v>13.575075700000001</v>
      </c>
      <c r="E1374" s="22">
        <v>7.8046007680000002</v>
      </c>
      <c r="F1374" s="22">
        <v>7.3890599999999997</v>
      </c>
      <c r="G1374" s="22">
        <v>44.075095999999995</v>
      </c>
      <c r="H1374" s="22">
        <v>0.87751000000000001</v>
      </c>
      <c r="I1374" s="23">
        <v>30.899719000000001</v>
      </c>
      <c r="J1374" s="3"/>
    </row>
    <row r="1375" spans="1:10" ht="29.25" x14ac:dyDescent="0.25">
      <c r="A1375" s="31" t="s">
        <v>4063</v>
      </c>
      <c r="B1375" s="21" t="s">
        <v>1743</v>
      </c>
      <c r="C1375" s="22">
        <v>2.90232</v>
      </c>
      <c r="D1375" s="22">
        <v>34.569040000000001</v>
      </c>
      <c r="E1375" s="22">
        <v>100.90145999999997</v>
      </c>
      <c r="F1375" s="22">
        <v>33.33831</v>
      </c>
      <c r="G1375" s="22">
        <v>40.764269999999996</v>
      </c>
      <c r="H1375" s="22">
        <v>33.813609999999997</v>
      </c>
      <c r="I1375" s="23">
        <v>34.996033000000004</v>
      </c>
      <c r="J1375" s="3"/>
    </row>
    <row r="1376" spans="1:10" x14ac:dyDescent="0.25">
      <c r="A1376" s="31" t="s">
        <v>4064</v>
      </c>
      <c r="B1376" s="21" t="s">
        <v>4065</v>
      </c>
      <c r="C1376" s="22">
        <v>0</v>
      </c>
      <c r="D1376" s="22">
        <v>0</v>
      </c>
      <c r="E1376" s="22">
        <v>0</v>
      </c>
      <c r="F1376" s="22">
        <v>0.13896</v>
      </c>
      <c r="G1376" s="22">
        <v>0</v>
      </c>
      <c r="H1376" s="22">
        <v>1.1265399999999999</v>
      </c>
      <c r="I1376" s="23">
        <v>32.580475</v>
      </c>
      <c r="J1376" s="3"/>
    </row>
    <row r="1377" spans="1:10" x14ac:dyDescent="0.25">
      <c r="A1377" s="31" t="s">
        <v>4066</v>
      </c>
      <c r="B1377" s="21" t="s">
        <v>1389</v>
      </c>
      <c r="C1377" s="22">
        <v>26.885950000000001</v>
      </c>
      <c r="D1377" s="22">
        <v>22.17718</v>
      </c>
      <c r="E1377" s="22">
        <v>7.0902645040000003</v>
      </c>
      <c r="F1377" s="22">
        <v>17.914099999999998</v>
      </c>
      <c r="G1377" s="22">
        <v>57.813413999999995</v>
      </c>
      <c r="H1377" s="22">
        <v>43.63729</v>
      </c>
      <c r="I1377" s="23">
        <v>26.035828000000002</v>
      </c>
      <c r="J1377" s="3"/>
    </row>
    <row r="1378" spans="1:10" x14ac:dyDescent="0.25">
      <c r="A1378" s="31" t="s">
        <v>4067</v>
      </c>
      <c r="B1378" s="21" t="s">
        <v>1744</v>
      </c>
      <c r="C1378" s="22">
        <v>2.5162</v>
      </c>
      <c r="D1378" s="22">
        <v>69.810130000000001</v>
      </c>
      <c r="E1378" s="22">
        <v>39.537990000000008</v>
      </c>
      <c r="F1378" s="22">
        <v>33.642330000000001</v>
      </c>
      <c r="G1378" s="22">
        <v>15.519917</v>
      </c>
      <c r="H1378" s="22">
        <v>20.211950000000002</v>
      </c>
      <c r="I1378" s="23">
        <v>8.0020740000000004</v>
      </c>
      <c r="J1378" s="3"/>
    </row>
    <row r="1379" spans="1:10" x14ac:dyDescent="0.25">
      <c r="A1379" s="31" t="s">
        <v>4068</v>
      </c>
      <c r="B1379" s="21" t="s">
        <v>1745</v>
      </c>
      <c r="C1379" s="22">
        <v>4.7988</v>
      </c>
      <c r="D1379" s="22">
        <v>14.485900000000001</v>
      </c>
      <c r="E1379" s="22">
        <v>22.533110000000001</v>
      </c>
      <c r="F1379" s="22">
        <v>3.0929599999999997</v>
      </c>
      <c r="G1379" s="22">
        <v>10.659514</v>
      </c>
      <c r="H1379" s="22">
        <v>10.612869999999999</v>
      </c>
      <c r="I1379" s="23">
        <v>9.2323529999999998</v>
      </c>
      <c r="J1379" s="3"/>
    </row>
    <row r="1380" spans="1:10" x14ac:dyDescent="0.25">
      <c r="A1380" s="31" t="s">
        <v>4069</v>
      </c>
      <c r="B1380" s="21" t="s">
        <v>4070</v>
      </c>
      <c r="C1380" s="22">
        <v>0</v>
      </c>
      <c r="D1380" s="22">
        <v>0</v>
      </c>
      <c r="E1380" s="22">
        <v>0</v>
      </c>
      <c r="F1380" s="22">
        <v>0</v>
      </c>
      <c r="G1380" s="22">
        <v>0</v>
      </c>
      <c r="H1380" s="22">
        <v>0</v>
      </c>
      <c r="I1380" s="23">
        <v>0</v>
      </c>
      <c r="J1380" s="3"/>
    </row>
    <row r="1381" spans="1:10" x14ac:dyDescent="0.25">
      <c r="A1381" s="31" t="s">
        <v>4071</v>
      </c>
      <c r="B1381" s="21" t="s">
        <v>1746</v>
      </c>
      <c r="C1381" s="22">
        <v>0</v>
      </c>
      <c r="D1381" s="22">
        <v>14.85685</v>
      </c>
      <c r="E1381" s="22">
        <v>0.45000999999999997</v>
      </c>
      <c r="F1381" s="22">
        <v>19.448450000000001</v>
      </c>
      <c r="G1381" s="22">
        <v>3.54528</v>
      </c>
      <c r="H1381" s="22">
        <v>6.9808599999999998</v>
      </c>
      <c r="I1381" s="23">
        <v>61.866302000000005</v>
      </c>
      <c r="J1381" s="3"/>
    </row>
    <row r="1382" spans="1:10" ht="43.5" x14ac:dyDescent="0.25">
      <c r="A1382" s="31" t="s">
        <v>4072</v>
      </c>
      <c r="B1382" s="21" t="s">
        <v>1747</v>
      </c>
      <c r="C1382" s="22">
        <v>705.0112441519999</v>
      </c>
      <c r="D1382" s="22">
        <v>1446.0269375080002</v>
      </c>
      <c r="E1382" s="22">
        <v>1181.0684562279998</v>
      </c>
      <c r="F1382" s="22">
        <v>1778.3869447999998</v>
      </c>
      <c r="G1382" s="22">
        <v>1317.1586200000002</v>
      </c>
      <c r="H1382" s="22">
        <v>1425.7903800000001</v>
      </c>
      <c r="I1382" s="23">
        <v>2149.3106760000001</v>
      </c>
      <c r="J1382" s="3"/>
    </row>
    <row r="1383" spans="1:10" x14ac:dyDescent="0.25">
      <c r="A1383" s="31" t="s">
        <v>4073</v>
      </c>
      <c r="B1383" s="21" t="s">
        <v>1748</v>
      </c>
      <c r="C1383" s="22">
        <v>3.3345400000000001</v>
      </c>
      <c r="D1383" s="22">
        <v>3.48678</v>
      </c>
      <c r="E1383" s="22">
        <v>14.99835</v>
      </c>
      <c r="F1383" s="22">
        <v>0.48583999999999999</v>
      </c>
      <c r="G1383" s="22">
        <v>6.6556199999999999</v>
      </c>
      <c r="H1383" s="22">
        <v>4.5150600000000001</v>
      </c>
      <c r="I1383" s="23">
        <v>22.401227999999996</v>
      </c>
      <c r="J1383" s="3"/>
    </row>
    <row r="1384" spans="1:10" x14ac:dyDescent="0.25">
      <c r="A1384" s="31" t="s">
        <v>4074</v>
      </c>
      <c r="B1384" s="21" t="s">
        <v>1749</v>
      </c>
      <c r="C1384" s="22">
        <v>25.896045212000001</v>
      </c>
      <c r="D1384" s="22">
        <v>106.42554</v>
      </c>
      <c r="E1384" s="22">
        <v>1.8942199999999998</v>
      </c>
      <c r="F1384" s="22">
        <v>20.4096324</v>
      </c>
      <c r="G1384" s="22">
        <v>8.9022780000000008</v>
      </c>
      <c r="H1384" s="22">
        <v>16.44162</v>
      </c>
      <c r="I1384" s="23">
        <v>3.3271589999999995</v>
      </c>
      <c r="J1384" s="3"/>
    </row>
    <row r="1385" spans="1:10" ht="29.25" x14ac:dyDescent="0.25">
      <c r="A1385" s="31" t="s">
        <v>4075</v>
      </c>
      <c r="B1385" s="42" t="s">
        <v>1750</v>
      </c>
      <c r="C1385" s="22">
        <v>1.5098099999999999</v>
      </c>
      <c r="D1385" s="22">
        <v>9.6183499999999995</v>
      </c>
      <c r="E1385" s="22">
        <v>5.4929300000000003</v>
      </c>
      <c r="F1385" s="22">
        <v>62.825140000000005</v>
      </c>
      <c r="G1385" s="22">
        <v>20.396546999999998</v>
      </c>
      <c r="H1385" s="22">
        <v>12.455550000000001</v>
      </c>
      <c r="I1385" s="23">
        <v>47.516582999999997</v>
      </c>
      <c r="J1385" s="3"/>
    </row>
    <row r="1386" spans="1:10" x14ac:dyDescent="0.25">
      <c r="A1386" s="31" t="s">
        <v>4076</v>
      </c>
      <c r="B1386" s="21" t="s">
        <v>1751</v>
      </c>
      <c r="C1386" s="22">
        <v>0</v>
      </c>
      <c r="D1386" s="22">
        <v>18.675129999999996</v>
      </c>
      <c r="E1386" s="22">
        <v>13.38100208800005</v>
      </c>
      <c r="F1386" s="22">
        <v>39.306670000000004</v>
      </c>
      <c r="G1386" s="22">
        <v>1.5479449999999999</v>
      </c>
      <c r="H1386" s="22">
        <v>2.38002</v>
      </c>
      <c r="I1386" s="23">
        <v>6.3257149999999998</v>
      </c>
      <c r="J1386" s="3"/>
    </row>
    <row r="1387" spans="1:10" x14ac:dyDescent="0.25">
      <c r="A1387" s="31" t="s">
        <v>4077</v>
      </c>
      <c r="B1387" s="21" t="s">
        <v>1752</v>
      </c>
      <c r="C1387" s="22">
        <v>8.4173099999999987</v>
      </c>
      <c r="D1387" s="22">
        <v>61.31204000000001</v>
      </c>
      <c r="E1387" s="22">
        <v>50.064519999999995</v>
      </c>
      <c r="F1387" s="22">
        <v>30.869759999999999</v>
      </c>
      <c r="G1387" s="22">
        <v>70.042929000000001</v>
      </c>
      <c r="H1387" s="22">
        <v>35.027409999999996</v>
      </c>
      <c r="I1387" s="23">
        <v>43.131250000000001</v>
      </c>
      <c r="J1387" s="3"/>
    </row>
    <row r="1388" spans="1:10" x14ac:dyDescent="0.25">
      <c r="A1388" s="31" t="s">
        <v>4078</v>
      </c>
      <c r="B1388" s="21" t="s">
        <v>1753</v>
      </c>
      <c r="C1388" s="22">
        <v>0</v>
      </c>
      <c r="D1388" s="22">
        <v>1.4201599999999999</v>
      </c>
      <c r="E1388" s="22">
        <v>1.2283199999999999</v>
      </c>
      <c r="F1388" s="22">
        <v>8.3024000000000004</v>
      </c>
      <c r="G1388" s="22">
        <v>0.61207500000000004</v>
      </c>
      <c r="H1388" s="22">
        <v>0.30807000000000007</v>
      </c>
      <c r="I1388" s="23">
        <v>0.25377299999999997</v>
      </c>
      <c r="J1388" s="3"/>
    </row>
    <row r="1389" spans="1:10" x14ac:dyDescent="0.25">
      <c r="A1389" s="31" t="s">
        <v>4079</v>
      </c>
      <c r="B1389" s="21" t="s">
        <v>1754</v>
      </c>
      <c r="C1389" s="22">
        <v>0</v>
      </c>
      <c r="D1389" s="22">
        <v>2.0936999999999997</v>
      </c>
      <c r="E1389" s="22">
        <v>0</v>
      </c>
      <c r="F1389" s="22">
        <v>0</v>
      </c>
      <c r="G1389" s="22">
        <v>2.2859999999999998E-2</v>
      </c>
      <c r="H1389" s="22">
        <v>0</v>
      </c>
      <c r="I1389" s="23">
        <v>0</v>
      </c>
      <c r="J1389" s="3"/>
    </row>
    <row r="1390" spans="1:10" x14ac:dyDescent="0.25">
      <c r="A1390" s="31" t="s">
        <v>4080</v>
      </c>
      <c r="B1390" s="21" t="s">
        <v>4081</v>
      </c>
      <c r="C1390" s="22">
        <v>0</v>
      </c>
      <c r="D1390" s="22">
        <v>0</v>
      </c>
      <c r="E1390" s="22">
        <v>0.64286661600000006</v>
      </c>
      <c r="F1390" s="22">
        <v>0</v>
      </c>
      <c r="G1390" s="22">
        <v>0</v>
      </c>
      <c r="H1390" s="22">
        <v>0</v>
      </c>
      <c r="I1390" s="23">
        <v>1.889748</v>
      </c>
      <c r="J1390" s="3"/>
    </row>
    <row r="1391" spans="1:10" x14ac:dyDescent="0.25">
      <c r="A1391" s="31" t="s">
        <v>4082</v>
      </c>
      <c r="B1391" s="21" t="s">
        <v>1755</v>
      </c>
      <c r="C1391" s="22">
        <v>71.064313507599991</v>
      </c>
      <c r="D1391" s="22">
        <v>105.74909999999998</v>
      </c>
      <c r="E1391" s="22">
        <v>63.15</v>
      </c>
      <c r="F1391" s="22">
        <v>58.251359999999998</v>
      </c>
      <c r="G1391" s="22">
        <v>202.37799600000002</v>
      </c>
      <c r="H1391" s="22">
        <v>194.40871999999999</v>
      </c>
      <c r="I1391" s="23">
        <v>37.697637999999998</v>
      </c>
      <c r="J1391" s="3"/>
    </row>
    <row r="1392" spans="1:10" x14ac:dyDescent="0.25">
      <c r="A1392" s="31" t="s">
        <v>4083</v>
      </c>
      <c r="B1392" s="21" t="s">
        <v>1756</v>
      </c>
      <c r="C1392" s="22">
        <v>0.79230999999999996</v>
      </c>
      <c r="D1392" s="22">
        <v>9.6624890160000003</v>
      </c>
      <c r="E1392" s="22">
        <v>69.23733</v>
      </c>
      <c r="F1392" s="22">
        <v>21.568899999999999</v>
      </c>
      <c r="G1392" s="22">
        <v>35.977230000000006</v>
      </c>
      <c r="H1392" s="22">
        <v>32.1648</v>
      </c>
      <c r="I1392" s="23">
        <v>228.93995999999999</v>
      </c>
      <c r="J1392" s="3"/>
    </row>
    <row r="1393" spans="1:10" ht="29.25" x14ac:dyDescent="0.25">
      <c r="A1393" s="31" t="s">
        <v>4084</v>
      </c>
      <c r="B1393" s="21" t="s">
        <v>639</v>
      </c>
      <c r="C1393" s="22">
        <v>189.486892216</v>
      </c>
      <c r="D1393" s="22">
        <v>221.881129104</v>
      </c>
      <c r="E1393" s="22">
        <v>96.458737916000047</v>
      </c>
      <c r="F1393" s="22">
        <v>109.7938528</v>
      </c>
      <c r="G1393" s="22">
        <v>94.49074499999999</v>
      </c>
      <c r="H1393" s="22">
        <v>142.51741000000001</v>
      </c>
      <c r="I1393" s="23">
        <v>90.640755999999996</v>
      </c>
      <c r="J1393" s="3"/>
    </row>
    <row r="1394" spans="1:10" ht="29.25" x14ac:dyDescent="0.25">
      <c r="A1394" s="31" t="s">
        <v>4085</v>
      </c>
      <c r="B1394" s="21" t="s">
        <v>1757</v>
      </c>
      <c r="C1394" s="22">
        <v>2.9461100000000005</v>
      </c>
      <c r="D1394" s="22">
        <v>1.6314199999999999</v>
      </c>
      <c r="E1394" s="22">
        <v>15.40709</v>
      </c>
      <c r="F1394" s="22">
        <v>31.064850000000003</v>
      </c>
      <c r="G1394" s="22">
        <v>1.4175899999999999</v>
      </c>
      <c r="H1394" s="22">
        <v>4.2871499999999996</v>
      </c>
      <c r="I1394" s="23">
        <v>6.7980229999999988</v>
      </c>
      <c r="J1394" s="3"/>
    </row>
    <row r="1395" spans="1:10" x14ac:dyDescent="0.25">
      <c r="A1395" s="31" t="s">
        <v>4086</v>
      </c>
      <c r="B1395" s="21" t="s">
        <v>1297</v>
      </c>
      <c r="C1395" s="22">
        <v>28.635769035999999</v>
      </c>
      <c r="D1395" s="22">
        <v>57.496345199999993</v>
      </c>
      <c r="E1395" s="22">
        <v>40.811176624000005</v>
      </c>
      <c r="F1395" s="22">
        <v>36.849992000000007</v>
      </c>
      <c r="G1395" s="22">
        <v>32.260658999999997</v>
      </c>
      <c r="H1395" s="22">
        <v>73.901859999999999</v>
      </c>
      <c r="I1395" s="23">
        <v>38.319995999999996</v>
      </c>
      <c r="J1395" s="3"/>
    </row>
    <row r="1396" spans="1:10" x14ac:dyDescent="0.25">
      <c r="A1396" s="31" t="s">
        <v>4087</v>
      </c>
      <c r="B1396" s="21" t="s">
        <v>1199</v>
      </c>
      <c r="C1396" s="22">
        <v>64.929427944400004</v>
      </c>
      <c r="D1396" s="22">
        <v>60.990858015999983</v>
      </c>
      <c r="E1396" s="22">
        <v>119.44560741599999</v>
      </c>
      <c r="F1396" s="22">
        <v>117.94245520000001</v>
      </c>
      <c r="G1396" s="22">
        <v>729.15423600000008</v>
      </c>
      <c r="H1396" s="22">
        <v>480.87665000000004</v>
      </c>
      <c r="I1396" s="23">
        <v>211.51205099999999</v>
      </c>
      <c r="J1396" s="3"/>
    </row>
    <row r="1397" spans="1:10" x14ac:dyDescent="0.25">
      <c r="A1397" s="31" t="s">
        <v>4088</v>
      </c>
      <c r="B1397" s="21" t="s">
        <v>1758</v>
      </c>
      <c r="C1397" s="22">
        <v>214.74630381599999</v>
      </c>
      <c r="D1397" s="22">
        <v>421.98225567200001</v>
      </c>
      <c r="E1397" s="22">
        <v>530.79881003200023</v>
      </c>
      <c r="F1397" s="22">
        <v>451.62478399999998</v>
      </c>
      <c r="G1397" s="22">
        <v>457.69847399999998</v>
      </c>
      <c r="H1397" s="22">
        <v>522.32821000000001</v>
      </c>
      <c r="I1397" s="23">
        <v>792.44358899999997</v>
      </c>
      <c r="J1397" s="3"/>
    </row>
    <row r="1398" spans="1:10" x14ac:dyDescent="0.25">
      <c r="A1398" s="31" t="s">
        <v>4089</v>
      </c>
      <c r="B1398" s="21" t="s">
        <v>1759</v>
      </c>
      <c r="C1398" s="22">
        <v>54.885821968000002</v>
      </c>
      <c r="D1398" s="22">
        <v>200.50875146000004</v>
      </c>
      <c r="E1398" s="22">
        <v>263.10562615200001</v>
      </c>
      <c r="F1398" s="22">
        <v>88.522591200000008</v>
      </c>
      <c r="G1398" s="22">
        <v>102.818693</v>
      </c>
      <c r="H1398" s="22">
        <v>210.39818000000002</v>
      </c>
      <c r="I1398" s="23">
        <v>153.19633400000001</v>
      </c>
      <c r="J1398" s="3"/>
    </row>
    <row r="1399" spans="1:10" x14ac:dyDescent="0.25">
      <c r="A1399" s="31" t="s">
        <v>4090</v>
      </c>
      <c r="B1399" s="21" t="s">
        <v>1760</v>
      </c>
      <c r="C1399" s="22">
        <v>632.66149420590011</v>
      </c>
      <c r="D1399" s="22">
        <v>381.49509260800005</v>
      </c>
      <c r="E1399" s="22">
        <v>469.31031850800002</v>
      </c>
      <c r="F1399" s="22">
        <v>338.87986840000002</v>
      </c>
      <c r="G1399" s="22">
        <v>653.55364899999995</v>
      </c>
      <c r="H1399" s="22">
        <v>334.83227999999997</v>
      </c>
      <c r="I1399" s="23">
        <v>501.07770899999997</v>
      </c>
      <c r="J1399" s="3"/>
    </row>
    <row r="1400" spans="1:10" x14ac:dyDescent="0.25">
      <c r="A1400" s="33" t="s">
        <v>4091</v>
      </c>
      <c r="B1400" s="26" t="s">
        <v>915</v>
      </c>
      <c r="C1400" s="27">
        <v>70.881923639999997</v>
      </c>
      <c r="D1400" s="27">
        <v>108.70507114399999</v>
      </c>
      <c r="E1400" s="27">
        <v>461.69116452400004</v>
      </c>
      <c r="F1400" s="27">
        <v>219.34500839999998</v>
      </c>
      <c r="G1400" s="27">
        <v>195.853227</v>
      </c>
      <c r="H1400" s="27">
        <v>226.16663</v>
      </c>
      <c r="I1400" s="28">
        <v>211.77611700000003</v>
      </c>
      <c r="J1400" s="3"/>
    </row>
    <row r="1401" spans="1:10" x14ac:dyDescent="0.25">
      <c r="A1401" s="31" t="s">
        <v>4092</v>
      </c>
      <c r="B1401" s="21" t="s">
        <v>1255</v>
      </c>
      <c r="C1401" s="22">
        <v>23.246219999999997</v>
      </c>
      <c r="D1401" s="22">
        <v>118.40642</v>
      </c>
      <c r="E1401" s="22">
        <v>219.638786192</v>
      </c>
      <c r="F1401" s="22">
        <v>136.26489919999997</v>
      </c>
      <c r="G1401" s="22">
        <v>169.26133199999998</v>
      </c>
      <c r="H1401" s="22">
        <v>145.28519999999997</v>
      </c>
      <c r="I1401" s="23">
        <v>194.00602899999998</v>
      </c>
      <c r="J1401" s="3"/>
    </row>
    <row r="1402" spans="1:10" x14ac:dyDescent="0.25">
      <c r="A1402" s="31" t="s">
        <v>4093</v>
      </c>
      <c r="B1402" s="21" t="s">
        <v>618</v>
      </c>
      <c r="C1402" s="22">
        <v>140.75105729200001</v>
      </c>
      <c r="D1402" s="22">
        <v>78.495327243999995</v>
      </c>
      <c r="E1402" s="22">
        <v>86.654962400000002</v>
      </c>
      <c r="F1402" s="22">
        <v>57.377617999999998</v>
      </c>
      <c r="G1402" s="22">
        <v>74.433893999999995</v>
      </c>
      <c r="H1402" s="22">
        <v>79.62594</v>
      </c>
      <c r="I1402" s="23">
        <v>133.14039000000002</v>
      </c>
      <c r="J1402" s="3"/>
    </row>
    <row r="1403" spans="1:10" x14ac:dyDescent="0.25">
      <c r="A1403" s="31" t="s">
        <v>4094</v>
      </c>
      <c r="B1403" s="21" t="s">
        <v>1761</v>
      </c>
      <c r="C1403" s="22">
        <v>130.82828218399999</v>
      </c>
      <c r="D1403" s="22">
        <v>289.28445574400001</v>
      </c>
      <c r="E1403" s="22">
        <v>474.13481387239995</v>
      </c>
      <c r="F1403" s="22">
        <v>377.79023999999998</v>
      </c>
      <c r="G1403" s="22">
        <v>538.99942699999997</v>
      </c>
      <c r="H1403" s="22">
        <v>646.19725000000005</v>
      </c>
      <c r="I1403" s="23">
        <v>1077.994616</v>
      </c>
      <c r="J1403" s="3"/>
    </row>
    <row r="1404" spans="1:10" x14ac:dyDescent="0.25">
      <c r="A1404" s="31" t="s">
        <v>4095</v>
      </c>
      <c r="B1404" s="21" t="s">
        <v>1762</v>
      </c>
      <c r="C1404" s="22">
        <v>48.520844967999999</v>
      </c>
      <c r="D1404" s="22">
        <v>129.540812872</v>
      </c>
      <c r="E1404" s="22">
        <v>135.78537119199999</v>
      </c>
      <c r="F1404" s="22">
        <v>107.79978880000002</v>
      </c>
      <c r="G1404" s="22">
        <v>135.56377900000001</v>
      </c>
      <c r="H1404" s="22">
        <v>130.38828000000001</v>
      </c>
      <c r="I1404" s="23">
        <v>134.73442800000001</v>
      </c>
      <c r="J1404" s="3"/>
    </row>
    <row r="1405" spans="1:10" ht="29.25" x14ac:dyDescent="0.25">
      <c r="A1405" s="31" t="s">
        <v>4096</v>
      </c>
      <c r="B1405" s="21" t="s">
        <v>1763</v>
      </c>
      <c r="C1405" s="22">
        <v>356.80525520399999</v>
      </c>
      <c r="D1405" s="22">
        <v>514.49361586799989</v>
      </c>
      <c r="E1405" s="22">
        <v>615.71539117999998</v>
      </c>
      <c r="F1405" s="22">
        <v>384.54534480000001</v>
      </c>
      <c r="G1405" s="22">
        <v>206.67846700000001</v>
      </c>
      <c r="H1405" s="22">
        <v>355.00435000000004</v>
      </c>
      <c r="I1405" s="23">
        <v>289.41527200000002</v>
      </c>
      <c r="J1405" s="3"/>
    </row>
    <row r="1406" spans="1:10" ht="29.25" x14ac:dyDescent="0.25">
      <c r="A1406" s="31" t="s">
        <v>4097</v>
      </c>
      <c r="B1406" s="21" t="s">
        <v>1764</v>
      </c>
      <c r="C1406" s="22">
        <v>121.92880762400002</v>
      </c>
      <c r="D1406" s="22">
        <v>194.12930947560002</v>
      </c>
      <c r="E1406" s="22">
        <v>260.99455459199999</v>
      </c>
      <c r="F1406" s="22">
        <v>244.9444096</v>
      </c>
      <c r="G1406" s="22">
        <v>420.19333599999999</v>
      </c>
      <c r="H1406" s="22">
        <v>257.43099999999998</v>
      </c>
      <c r="I1406" s="23">
        <v>182.93641700000001</v>
      </c>
      <c r="J1406" s="3"/>
    </row>
    <row r="1407" spans="1:10" x14ac:dyDescent="0.25">
      <c r="A1407" s="31" t="s">
        <v>4098</v>
      </c>
      <c r="B1407" s="21" t="s">
        <v>1765</v>
      </c>
      <c r="C1407" s="22">
        <v>243.87426492399996</v>
      </c>
      <c r="D1407" s="22">
        <v>365.81178518840005</v>
      </c>
      <c r="E1407" s="22">
        <v>348.16815217999999</v>
      </c>
      <c r="F1407" s="22">
        <v>275.53848999999997</v>
      </c>
      <c r="G1407" s="22">
        <v>158.03944099999998</v>
      </c>
      <c r="H1407" s="22">
        <v>76.496790000000004</v>
      </c>
      <c r="I1407" s="23">
        <v>141.596158</v>
      </c>
      <c r="J1407" s="3"/>
    </row>
    <row r="1408" spans="1:10" x14ac:dyDescent="0.25">
      <c r="A1408" s="31" t="s">
        <v>4099</v>
      </c>
      <c r="B1408" s="21" t="s">
        <v>670</v>
      </c>
      <c r="C1408" s="22">
        <v>221.20763816000004</v>
      </c>
      <c r="D1408" s="22">
        <v>241.84905767199996</v>
      </c>
      <c r="E1408" s="22">
        <v>451.88231152400004</v>
      </c>
      <c r="F1408" s="22">
        <v>138.35110479999997</v>
      </c>
      <c r="G1408" s="22">
        <v>54.410589000000002</v>
      </c>
      <c r="H1408" s="22">
        <v>29.668530000000004</v>
      </c>
      <c r="I1408" s="23">
        <v>17.845539000000002</v>
      </c>
      <c r="J1408" s="3"/>
    </row>
    <row r="1409" spans="1:10" x14ac:dyDescent="0.25">
      <c r="A1409" s="31" t="s">
        <v>4100</v>
      </c>
      <c r="B1409" s="21" t="s">
        <v>1511</v>
      </c>
      <c r="C1409" s="22">
        <v>7.6397489160000003</v>
      </c>
      <c r="D1409" s="22">
        <v>32.066449999999996</v>
      </c>
      <c r="E1409" s="22">
        <v>8.2918800000000008</v>
      </c>
      <c r="F1409" s="22">
        <v>20.864002399999997</v>
      </c>
      <c r="G1409" s="22">
        <v>11.362544</v>
      </c>
      <c r="H1409" s="22">
        <v>9.8144200000000001</v>
      </c>
      <c r="I1409" s="23">
        <v>9.9093289999999996</v>
      </c>
      <c r="J1409" s="3"/>
    </row>
    <row r="1410" spans="1:10" x14ac:dyDescent="0.25">
      <c r="A1410" s="31" t="s">
        <v>4101</v>
      </c>
      <c r="B1410" s="21" t="s">
        <v>887</v>
      </c>
      <c r="C1410" s="22">
        <v>21.759779187999996</v>
      </c>
      <c r="D1410" s="22">
        <v>18.26402792</v>
      </c>
      <c r="E1410" s="22">
        <v>20.523767619999997</v>
      </c>
      <c r="F1410" s="22">
        <v>1.4437880000000001</v>
      </c>
      <c r="G1410" s="22">
        <v>9.7300280000000008</v>
      </c>
      <c r="H1410" s="22">
        <v>1.80158</v>
      </c>
      <c r="I1410" s="23">
        <v>4.4234409999999995</v>
      </c>
      <c r="J1410" s="3"/>
    </row>
    <row r="1411" spans="1:10" x14ac:dyDescent="0.25">
      <c r="A1411" s="31" t="s">
        <v>4102</v>
      </c>
      <c r="B1411" s="21" t="s">
        <v>1766</v>
      </c>
      <c r="C1411" s="22">
        <v>40.148187856000007</v>
      </c>
      <c r="D1411" s="22">
        <v>11.303240000000001</v>
      </c>
      <c r="E1411" s="22">
        <v>53.032776983999995</v>
      </c>
      <c r="F1411" s="22">
        <v>33.219268400000004</v>
      </c>
      <c r="G1411" s="22">
        <v>40.933307999999997</v>
      </c>
      <c r="H1411" s="22">
        <v>19.931319999999999</v>
      </c>
      <c r="I1411" s="23">
        <v>56.759284000000001</v>
      </c>
      <c r="J1411" s="3"/>
    </row>
    <row r="1412" spans="1:10" x14ac:dyDescent="0.25">
      <c r="A1412" s="31" t="s">
        <v>4103</v>
      </c>
      <c r="B1412" s="21" t="s">
        <v>1767</v>
      </c>
      <c r="C1412" s="22">
        <v>1.9800000000000002E-2</v>
      </c>
      <c r="D1412" s="22">
        <v>9.4291848600000012</v>
      </c>
      <c r="E1412" s="22">
        <v>20.85838</v>
      </c>
      <c r="F1412" s="22">
        <v>90.939940000000007</v>
      </c>
      <c r="G1412" s="22">
        <v>41.963591999999998</v>
      </c>
      <c r="H1412" s="22">
        <v>31.475339999999999</v>
      </c>
      <c r="I1412" s="23">
        <v>26.073153999999999</v>
      </c>
      <c r="J1412" s="3"/>
    </row>
    <row r="1413" spans="1:10" ht="29.25" x14ac:dyDescent="0.25">
      <c r="A1413" s="31" t="s">
        <v>4104</v>
      </c>
      <c r="B1413" s="21" t="s">
        <v>1453</v>
      </c>
      <c r="C1413" s="22">
        <v>16.790158415999997</v>
      </c>
      <c r="D1413" s="22">
        <v>56.611204143999998</v>
      </c>
      <c r="E1413" s="22">
        <v>47.084131184</v>
      </c>
      <c r="F1413" s="22">
        <v>1.5444172</v>
      </c>
      <c r="G1413" s="22">
        <v>40.816694000000005</v>
      </c>
      <c r="H1413" s="22">
        <v>202.5102</v>
      </c>
      <c r="I1413" s="23">
        <v>98.097445999999991</v>
      </c>
      <c r="J1413" s="3"/>
    </row>
    <row r="1414" spans="1:10" x14ac:dyDescent="0.25">
      <c r="A1414" s="31" t="s">
        <v>4105</v>
      </c>
      <c r="B1414" s="21" t="s">
        <v>624</v>
      </c>
      <c r="C1414" s="22">
        <v>602.5628099999999</v>
      </c>
      <c r="D1414" s="22">
        <v>1042.6299400000003</v>
      </c>
      <c r="E1414" s="22">
        <v>866.8344699999999</v>
      </c>
      <c r="F1414" s="22">
        <v>1937.5656792</v>
      </c>
      <c r="G1414" s="22">
        <v>2311.841555</v>
      </c>
      <c r="H1414" s="22">
        <v>2176.52259</v>
      </c>
      <c r="I1414" s="23">
        <v>1877.6622120000002</v>
      </c>
      <c r="J1414" s="3"/>
    </row>
    <row r="1415" spans="1:10" x14ac:dyDescent="0.25">
      <c r="A1415" s="33" t="s">
        <v>4106</v>
      </c>
      <c r="B1415" s="26" t="s">
        <v>1370</v>
      </c>
      <c r="C1415" s="27">
        <v>17.144822000000001</v>
      </c>
      <c r="D1415" s="27">
        <v>36.989470000000004</v>
      </c>
      <c r="E1415" s="27">
        <v>94.333619327999997</v>
      </c>
      <c r="F1415" s="27">
        <v>69.537230000000008</v>
      </c>
      <c r="G1415" s="27">
        <v>91.139033999999995</v>
      </c>
      <c r="H1415" s="27">
        <v>56.812800000000003</v>
      </c>
      <c r="I1415" s="28">
        <v>70.21150999999999</v>
      </c>
      <c r="J1415" s="3"/>
    </row>
    <row r="1416" spans="1:10" ht="29.25" x14ac:dyDescent="0.25">
      <c r="A1416" s="31" t="s">
        <v>4107</v>
      </c>
      <c r="B1416" s="21" t="s">
        <v>957</v>
      </c>
      <c r="C1416" s="22">
        <v>7.0780799999999999</v>
      </c>
      <c r="D1416" s="22">
        <v>1.62044528</v>
      </c>
      <c r="E1416" s="22">
        <v>10.96021</v>
      </c>
      <c r="F1416" s="22">
        <v>32.457855600000002</v>
      </c>
      <c r="G1416" s="22">
        <v>0.25633</v>
      </c>
      <c r="H1416" s="22">
        <v>25.373080000000002</v>
      </c>
      <c r="I1416" s="23">
        <v>2.1446170000000002</v>
      </c>
      <c r="J1416" s="3"/>
    </row>
    <row r="1417" spans="1:10" x14ac:dyDescent="0.25">
      <c r="A1417" s="31" t="s">
        <v>4108</v>
      </c>
      <c r="B1417" s="21" t="s">
        <v>575</v>
      </c>
      <c r="C1417" s="22">
        <v>923.51667936800004</v>
      </c>
      <c r="D1417" s="22">
        <v>1051.0045666160001</v>
      </c>
      <c r="E1417" s="22">
        <v>1263.8798933200003</v>
      </c>
      <c r="F1417" s="22">
        <v>1393.1110167999998</v>
      </c>
      <c r="G1417" s="22">
        <v>1532.6012269999999</v>
      </c>
      <c r="H1417" s="22">
        <v>2536.6791400000002</v>
      </c>
      <c r="I1417" s="23">
        <v>2502.0920329999999</v>
      </c>
      <c r="J1417" s="3"/>
    </row>
    <row r="1418" spans="1:10" ht="29.25" x14ac:dyDescent="0.25">
      <c r="A1418" s="31" t="s">
        <v>4109</v>
      </c>
      <c r="B1418" s="21" t="s">
        <v>161</v>
      </c>
      <c r="C1418" s="22">
        <v>3052.3874421559999</v>
      </c>
      <c r="D1418" s="22">
        <v>3060.9824533239994</v>
      </c>
      <c r="E1418" s="22">
        <v>4128.8209207440004</v>
      </c>
      <c r="F1418" s="22">
        <v>2574.9203883999999</v>
      </c>
      <c r="G1418" s="22">
        <v>2381.69382</v>
      </c>
      <c r="H1418" s="22">
        <v>3275.1815999999994</v>
      </c>
      <c r="I1418" s="23">
        <v>4588.0884529999994</v>
      </c>
      <c r="J1418" s="3"/>
    </row>
    <row r="1419" spans="1:10" ht="29.25" x14ac:dyDescent="0.25">
      <c r="A1419" s="31" t="s">
        <v>4110</v>
      </c>
      <c r="B1419" s="21" t="s">
        <v>1768</v>
      </c>
      <c r="C1419" s="22">
        <v>297.31714672800001</v>
      </c>
      <c r="D1419" s="22">
        <v>1075.3934682199997</v>
      </c>
      <c r="E1419" s="22">
        <v>1330.7839337239996</v>
      </c>
      <c r="F1419" s="22">
        <v>1535.5109455999998</v>
      </c>
      <c r="G1419" s="22">
        <v>1630.047088</v>
      </c>
      <c r="H1419" s="22">
        <v>2141.7166300000004</v>
      </c>
      <c r="I1419" s="23">
        <v>2269.3559789999999</v>
      </c>
      <c r="J1419" s="3"/>
    </row>
    <row r="1420" spans="1:10" ht="29.25" x14ac:dyDescent="0.25">
      <c r="A1420" s="31" t="s">
        <v>4111</v>
      </c>
      <c r="B1420" s="21" t="s">
        <v>991</v>
      </c>
      <c r="C1420" s="22">
        <v>370.16781748799997</v>
      </c>
      <c r="D1420" s="22">
        <v>163.57876235560002</v>
      </c>
      <c r="E1420" s="22">
        <v>165.71106759720001</v>
      </c>
      <c r="F1420" s="22">
        <v>70.195440000000005</v>
      </c>
      <c r="G1420" s="22">
        <v>422.78706399999999</v>
      </c>
      <c r="H1420" s="22">
        <v>329.82228000000003</v>
      </c>
      <c r="I1420" s="23">
        <v>363.98033099999998</v>
      </c>
      <c r="J1420" s="3"/>
    </row>
    <row r="1421" spans="1:10" x14ac:dyDescent="0.25">
      <c r="A1421" s="31"/>
      <c r="B1421" s="21"/>
      <c r="C1421" s="22"/>
      <c r="D1421" s="22"/>
      <c r="E1421" s="22"/>
      <c r="F1421" s="22"/>
      <c r="G1421" s="22"/>
      <c r="H1421" s="22"/>
      <c r="I1421" s="23"/>
      <c r="J1421" s="3"/>
    </row>
    <row r="1422" spans="1:10" x14ac:dyDescent="0.25">
      <c r="A1422" s="45"/>
      <c r="B1422" s="43" t="s">
        <v>1769</v>
      </c>
      <c r="C1422" s="17">
        <v>6456.8277357215993</v>
      </c>
      <c r="D1422" s="17">
        <v>8572.1134096711994</v>
      </c>
      <c r="E1422" s="17">
        <v>10527.675974183099</v>
      </c>
      <c r="F1422" s="17">
        <v>11916.795614000001</v>
      </c>
      <c r="G1422" s="17">
        <v>12429.432914999999</v>
      </c>
      <c r="H1422" s="17">
        <v>9929.45075</v>
      </c>
      <c r="I1422" s="18">
        <v>9805.6768799999991</v>
      </c>
      <c r="J1422" s="3">
        <v>1</v>
      </c>
    </row>
    <row r="1423" spans="1:10" x14ac:dyDescent="0.25">
      <c r="A1423" s="31"/>
      <c r="B1423" s="21"/>
      <c r="C1423" s="22"/>
      <c r="D1423" s="22"/>
      <c r="E1423" s="22"/>
      <c r="F1423" s="22"/>
      <c r="G1423" s="22"/>
      <c r="H1423" s="22"/>
      <c r="I1423" s="23"/>
      <c r="J1423" s="3"/>
    </row>
    <row r="1424" spans="1:10" x14ac:dyDescent="0.25">
      <c r="A1424" s="31" t="s">
        <v>4112</v>
      </c>
      <c r="B1424" s="21" t="s">
        <v>4113</v>
      </c>
      <c r="C1424" s="22">
        <v>0</v>
      </c>
      <c r="D1424" s="22">
        <v>0</v>
      </c>
      <c r="E1424" s="22">
        <v>0</v>
      </c>
      <c r="F1424" s="22">
        <v>0.28726999999999997</v>
      </c>
      <c r="G1424" s="22">
        <v>0</v>
      </c>
      <c r="H1424" s="22">
        <v>0</v>
      </c>
      <c r="I1424" s="23">
        <v>5.9707000000000003E-2</v>
      </c>
      <c r="J1424" s="3"/>
    </row>
    <row r="1425" spans="1:10" x14ac:dyDescent="0.25">
      <c r="A1425" s="31" t="s">
        <v>4114</v>
      </c>
      <c r="B1425" s="21" t="s">
        <v>4115</v>
      </c>
      <c r="C1425" s="22">
        <v>0</v>
      </c>
      <c r="D1425" s="22">
        <v>0</v>
      </c>
      <c r="E1425" s="22">
        <v>0</v>
      </c>
      <c r="F1425" s="22">
        <v>0.69195000000000007</v>
      </c>
      <c r="G1425" s="22">
        <v>0.29416000000000003</v>
      </c>
      <c r="H1425" s="22">
        <v>0.42851</v>
      </c>
      <c r="I1425" s="23">
        <v>0.14879800000000001</v>
      </c>
      <c r="J1425" s="3"/>
    </row>
    <row r="1426" spans="1:10" x14ac:dyDescent="0.25">
      <c r="A1426" s="31" t="s">
        <v>4116</v>
      </c>
      <c r="B1426" s="21" t="s">
        <v>4117</v>
      </c>
      <c r="C1426" s="22">
        <v>0</v>
      </c>
      <c r="D1426" s="22">
        <v>0</v>
      </c>
      <c r="E1426" s="22">
        <v>0</v>
      </c>
      <c r="F1426" s="22">
        <v>0</v>
      </c>
      <c r="G1426" s="22">
        <v>1.3418299999999999</v>
      </c>
      <c r="H1426" s="22">
        <v>0</v>
      </c>
      <c r="I1426" s="23">
        <v>1.1049769999999999</v>
      </c>
      <c r="J1426" s="3"/>
    </row>
    <row r="1427" spans="1:10" x14ac:dyDescent="0.25">
      <c r="A1427" s="31" t="s">
        <v>4118</v>
      </c>
      <c r="B1427" s="21" t="s">
        <v>4119</v>
      </c>
      <c r="C1427" s="22">
        <v>0</v>
      </c>
      <c r="D1427" s="22">
        <v>0</v>
      </c>
      <c r="E1427" s="22">
        <v>0</v>
      </c>
      <c r="F1427" s="22">
        <v>0</v>
      </c>
      <c r="G1427" s="22">
        <v>0</v>
      </c>
      <c r="H1427" s="22">
        <v>0</v>
      </c>
      <c r="I1427" s="23">
        <v>0</v>
      </c>
      <c r="J1427" s="3"/>
    </row>
    <row r="1428" spans="1:10" x14ac:dyDescent="0.25">
      <c r="A1428" s="31" t="s">
        <v>4120</v>
      </c>
      <c r="B1428" s="21" t="s">
        <v>1770</v>
      </c>
      <c r="C1428" s="22">
        <v>0.77397000000000005</v>
      </c>
      <c r="D1428" s="22">
        <v>0</v>
      </c>
      <c r="E1428" s="22">
        <v>0</v>
      </c>
      <c r="F1428" s="22">
        <v>0.13628999999999999</v>
      </c>
      <c r="G1428" s="22">
        <v>0</v>
      </c>
      <c r="H1428" s="22">
        <v>7.7359999999999998E-2</v>
      </c>
      <c r="I1428" s="23">
        <v>7.6532000000000003E-2</v>
      </c>
      <c r="J1428" s="3"/>
    </row>
    <row r="1429" spans="1:10" x14ac:dyDescent="0.25">
      <c r="A1429" s="31" t="s">
        <v>4121</v>
      </c>
      <c r="B1429" s="21" t="s">
        <v>1538</v>
      </c>
      <c r="C1429" s="22">
        <v>7.8569999999999987E-2</v>
      </c>
      <c r="D1429" s="22">
        <v>0</v>
      </c>
      <c r="E1429" s="22">
        <v>8.1939999999999999E-2</v>
      </c>
      <c r="F1429" s="22">
        <v>0</v>
      </c>
      <c r="G1429" s="22">
        <v>0</v>
      </c>
      <c r="H1429" s="22">
        <v>0</v>
      </c>
      <c r="I1429" s="23">
        <v>3.9362000000000001E-2</v>
      </c>
      <c r="J1429" s="3"/>
    </row>
    <row r="1430" spans="1:10" x14ac:dyDescent="0.25">
      <c r="A1430" s="31" t="s">
        <v>4122</v>
      </c>
      <c r="B1430" s="21" t="s">
        <v>1771</v>
      </c>
      <c r="C1430" s="22">
        <v>0</v>
      </c>
      <c r="D1430" s="22">
        <v>2.9950000000000001E-2</v>
      </c>
      <c r="E1430" s="22">
        <v>0</v>
      </c>
      <c r="F1430" s="22">
        <v>0.26700999999999997</v>
      </c>
      <c r="G1430" s="22">
        <v>4.1600000000000005E-3</v>
      </c>
      <c r="H1430" s="22">
        <v>0</v>
      </c>
      <c r="I1430" s="23">
        <v>0.412213</v>
      </c>
      <c r="J1430" s="3"/>
    </row>
    <row r="1431" spans="1:10" x14ac:dyDescent="0.25">
      <c r="A1431" s="31" t="s">
        <v>4123</v>
      </c>
      <c r="B1431" s="21" t="s">
        <v>4124</v>
      </c>
      <c r="C1431" s="22">
        <v>0</v>
      </c>
      <c r="D1431" s="22">
        <v>0</v>
      </c>
      <c r="E1431" s="22">
        <v>0</v>
      </c>
      <c r="F1431" s="22">
        <v>0</v>
      </c>
      <c r="G1431" s="22">
        <v>5.9249999999999997E-2</v>
      </c>
      <c r="H1431" s="22">
        <v>1.3009999999999999E-2</v>
      </c>
      <c r="I1431" s="23">
        <v>0</v>
      </c>
      <c r="J1431" s="3"/>
    </row>
    <row r="1432" spans="1:10" x14ac:dyDescent="0.25">
      <c r="A1432" s="31" t="s">
        <v>4125</v>
      </c>
      <c r="B1432" s="21" t="s">
        <v>1566</v>
      </c>
      <c r="C1432" s="22">
        <v>1.0196499999999999</v>
      </c>
      <c r="D1432" s="22">
        <v>2.2493499999999997</v>
      </c>
      <c r="E1432" s="22">
        <v>0.97048000000000012</v>
      </c>
      <c r="F1432" s="22">
        <v>2.63279</v>
      </c>
      <c r="G1432" s="22">
        <v>4.16066</v>
      </c>
      <c r="H1432" s="22">
        <v>0.78606999999999994</v>
      </c>
      <c r="I1432" s="23">
        <v>2.4603660000000001</v>
      </c>
      <c r="J1432" s="3"/>
    </row>
    <row r="1433" spans="1:10" x14ac:dyDescent="0.25">
      <c r="A1433" s="31" t="s">
        <v>4126</v>
      </c>
      <c r="B1433" s="21" t="s">
        <v>1772</v>
      </c>
      <c r="C1433" s="22">
        <v>0</v>
      </c>
      <c r="D1433" s="22">
        <v>0.37182999999999999</v>
      </c>
      <c r="E1433" s="22">
        <v>0</v>
      </c>
      <c r="F1433" s="22">
        <v>0.39624000000000004</v>
      </c>
      <c r="G1433" s="22">
        <v>4.1085200000000004</v>
      </c>
      <c r="H1433" s="22">
        <v>1.5700900000000002</v>
      </c>
      <c r="I1433" s="23">
        <v>0.67007700000000003</v>
      </c>
      <c r="J1433" s="3"/>
    </row>
    <row r="1434" spans="1:10" x14ac:dyDescent="0.25">
      <c r="A1434" s="33" t="s">
        <v>4127</v>
      </c>
      <c r="B1434" s="26" t="s">
        <v>1773</v>
      </c>
      <c r="C1434" s="27">
        <v>0.10847</v>
      </c>
      <c r="D1434" s="27">
        <v>0.49925999999999998</v>
      </c>
      <c r="E1434" s="27">
        <v>0</v>
      </c>
      <c r="F1434" s="27">
        <v>0</v>
      </c>
      <c r="G1434" s="27">
        <v>0.24314</v>
      </c>
      <c r="H1434" s="27">
        <v>7.0610000000000006E-2</v>
      </c>
      <c r="I1434" s="28">
        <v>0</v>
      </c>
      <c r="J1434" s="3"/>
    </row>
    <row r="1435" spans="1:10" x14ac:dyDescent="0.25">
      <c r="A1435" s="31" t="s">
        <v>4128</v>
      </c>
      <c r="B1435" s="21" t="s">
        <v>4129</v>
      </c>
      <c r="C1435" s="22">
        <v>0</v>
      </c>
      <c r="D1435" s="22">
        <v>0.37536999999999998</v>
      </c>
      <c r="E1435" s="22">
        <v>0.60336000000000001</v>
      </c>
      <c r="F1435" s="22">
        <v>0.17588999999999999</v>
      </c>
      <c r="G1435" s="22">
        <v>0</v>
      </c>
      <c r="H1435" s="22">
        <v>0.24101</v>
      </c>
      <c r="I1435" s="23">
        <v>0</v>
      </c>
      <c r="J1435" s="3"/>
    </row>
    <row r="1436" spans="1:10" x14ac:dyDescent="0.25">
      <c r="A1436" s="31" t="s">
        <v>4130</v>
      </c>
      <c r="B1436" s="21" t="s">
        <v>1774</v>
      </c>
      <c r="C1436" s="22">
        <v>0.34349000000000002</v>
      </c>
      <c r="D1436" s="22">
        <v>4.6425170280000003</v>
      </c>
      <c r="E1436" s="22">
        <v>6.3378681200000004</v>
      </c>
      <c r="F1436" s="22">
        <v>6.0567307999999995</v>
      </c>
      <c r="G1436" s="22">
        <v>4.4711069999999999</v>
      </c>
      <c r="H1436" s="22">
        <v>1.3474699999999999</v>
      </c>
      <c r="I1436" s="23">
        <v>6.5187359999999996</v>
      </c>
      <c r="J1436" s="3"/>
    </row>
    <row r="1437" spans="1:10" x14ac:dyDescent="0.25">
      <c r="A1437" s="31" t="s">
        <v>4131</v>
      </c>
      <c r="B1437" s="21" t="s">
        <v>1775</v>
      </c>
      <c r="C1437" s="22">
        <v>0</v>
      </c>
      <c r="D1437" s="22">
        <v>0.2215</v>
      </c>
      <c r="E1437" s="22">
        <v>0.36435000000000001</v>
      </c>
      <c r="F1437" s="22">
        <v>2.5309999999999999E-2</v>
      </c>
      <c r="G1437" s="22">
        <v>0.11766</v>
      </c>
      <c r="H1437" s="22">
        <v>0</v>
      </c>
      <c r="I1437" s="23">
        <v>0.36495699999999998</v>
      </c>
      <c r="J1437" s="3"/>
    </row>
    <row r="1438" spans="1:10" x14ac:dyDescent="0.25">
      <c r="A1438" s="31" t="s">
        <v>4132</v>
      </c>
      <c r="B1438" s="21" t="s">
        <v>1776</v>
      </c>
      <c r="C1438" s="22">
        <v>0.18231</v>
      </c>
      <c r="D1438" s="22">
        <v>3.8329400000000007</v>
      </c>
      <c r="E1438" s="22">
        <v>27.570999999999994</v>
      </c>
      <c r="F1438" s="22">
        <v>12.687040000000001</v>
      </c>
      <c r="G1438" s="22">
        <v>19.352442</v>
      </c>
      <c r="H1438" s="22">
        <v>19.18638</v>
      </c>
      <c r="I1438" s="23">
        <v>8.3484210000000001</v>
      </c>
      <c r="J1438" s="3"/>
    </row>
    <row r="1439" spans="1:10" x14ac:dyDescent="0.25">
      <c r="A1439" s="31" t="s">
        <v>4133</v>
      </c>
      <c r="B1439" s="21" t="s">
        <v>1777</v>
      </c>
      <c r="C1439" s="22">
        <v>0.91366000000000003</v>
      </c>
      <c r="D1439" s="22">
        <v>1.7874596679999999</v>
      </c>
      <c r="E1439" s="22">
        <v>1.0203599999999999</v>
      </c>
      <c r="F1439" s="22">
        <v>1.0607968000000001</v>
      </c>
      <c r="G1439" s="22">
        <v>0.23088</v>
      </c>
      <c r="H1439" s="22">
        <v>0.39982000000000001</v>
      </c>
      <c r="I1439" s="23">
        <v>8.7143999999999999E-2</v>
      </c>
      <c r="J1439" s="3"/>
    </row>
    <row r="1440" spans="1:10" x14ac:dyDescent="0.25">
      <c r="A1440" s="31" t="s">
        <v>4134</v>
      </c>
      <c r="B1440" s="21" t="s">
        <v>1778</v>
      </c>
      <c r="C1440" s="22">
        <v>0.47828000000000004</v>
      </c>
      <c r="D1440" s="22">
        <v>0.31819999999999998</v>
      </c>
      <c r="E1440" s="22">
        <v>0.40054000000000001</v>
      </c>
      <c r="F1440" s="22">
        <v>0.33038000000000001</v>
      </c>
      <c r="G1440" s="22">
        <v>0.19369999999999998</v>
      </c>
      <c r="H1440" s="22">
        <v>0.10387</v>
      </c>
      <c r="I1440" s="23">
        <v>1.4972939999999999</v>
      </c>
      <c r="J1440" s="3"/>
    </row>
    <row r="1441" spans="1:10" x14ac:dyDescent="0.25">
      <c r="A1441" s="31" t="s">
        <v>4135</v>
      </c>
      <c r="B1441" s="21" t="s">
        <v>4136</v>
      </c>
      <c r="C1441" s="22">
        <v>0</v>
      </c>
      <c r="D1441" s="22">
        <v>0</v>
      </c>
      <c r="E1441" s="22">
        <v>0</v>
      </c>
      <c r="F1441" s="22">
        <v>1.0553699999999999</v>
      </c>
      <c r="G1441" s="22">
        <v>0</v>
      </c>
      <c r="H1441" s="22">
        <v>7.8774100000000002</v>
      </c>
      <c r="I1441" s="23">
        <v>4.0908E-2</v>
      </c>
      <c r="J1441" s="3"/>
    </row>
    <row r="1442" spans="1:10" x14ac:dyDescent="0.25">
      <c r="A1442" s="31" t="s">
        <v>4137</v>
      </c>
      <c r="B1442" s="21" t="s">
        <v>1779</v>
      </c>
      <c r="C1442" s="22">
        <v>0</v>
      </c>
      <c r="D1442" s="22">
        <v>0.35270999999999997</v>
      </c>
      <c r="E1442" s="22">
        <v>0.34267000000000003</v>
      </c>
      <c r="F1442" s="22">
        <v>2.0994800000000002</v>
      </c>
      <c r="G1442" s="22">
        <v>0</v>
      </c>
      <c r="H1442" s="22">
        <v>0.35858000000000001</v>
      </c>
      <c r="I1442" s="23">
        <v>0</v>
      </c>
      <c r="J1442" s="3"/>
    </row>
    <row r="1443" spans="1:10" x14ac:dyDescent="0.25">
      <c r="A1443" s="31" t="s">
        <v>4138</v>
      </c>
      <c r="B1443" s="21" t="s">
        <v>4139</v>
      </c>
      <c r="C1443" s="22">
        <v>0</v>
      </c>
      <c r="D1443" s="22">
        <v>0</v>
      </c>
      <c r="E1443" s="22">
        <v>7.9980000000000009E-2</v>
      </c>
      <c r="F1443" s="22">
        <v>0</v>
      </c>
      <c r="G1443" s="22">
        <v>0.73563999999999996</v>
      </c>
      <c r="H1443" s="22">
        <v>1.0712899999999999</v>
      </c>
      <c r="I1443" s="23">
        <v>1.965239</v>
      </c>
      <c r="J1443" s="3"/>
    </row>
    <row r="1444" spans="1:10" x14ac:dyDescent="0.25">
      <c r="A1444" s="31" t="s">
        <v>4140</v>
      </c>
      <c r="B1444" s="21" t="s">
        <v>1780</v>
      </c>
      <c r="C1444" s="22">
        <v>0</v>
      </c>
      <c r="D1444" s="22">
        <v>0.58114999999999994</v>
      </c>
      <c r="E1444" s="22">
        <v>0.22775999999999999</v>
      </c>
      <c r="F1444" s="22">
        <v>0.88609999999999989</v>
      </c>
      <c r="G1444" s="22">
        <v>2.1147300000000002</v>
      </c>
      <c r="H1444" s="22">
        <v>0</v>
      </c>
      <c r="I1444" s="23">
        <v>0</v>
      </c>
      <c r="J1444" s="3"/>
    </row>
    <row r="1445" spans="1:10" x14ac:dyDescent="0.25">
      <c r="A1445" s="31" t="s">
        <v>4141</v>
      </c>
      <c r="B1445" s="21" t="s">
        <v>1781</v>
      </c>
      <c r="C1445" s="22">
        <v>0.15751000000000001</v>
      </c>
      <c r="D1445" s="22">
        <v>1.58379</v>
      </c>
      <c r="E1445" s="22">
        <v>8.4229999999999985E-2</v>
      </c>
      <c r="F1445" s="22">
        <v>0.60569000000000006</v>
      </c>
      <c r="G1445" s="22">
        <v>6.7505299999999995</v>
      </c>
      <c r="H1445" s="22">
        <v>0.67158999999999991</v>
      </c>
      <c r="I1445" s="23">
        <v>2.6664699999999999</v>
      </c>
      <c r="J1445" s="3"/>
    </row>
    <row r="1446" spans="1:10" x14ac:dyDescent="0.25">
      <c r="A1446" s="31" t="s">
        <v>4142</v>
      </c>
      <c r="B1446" s="21" t="s">
        <v>4143</v>
      </c>
      <c r="C1446" s="22">
        <v>0</v>
      </c>
      <c r="D1446" s="22">
        <v>0</v>
      </c>
      <c r="E1446" s="22">
        <v>0.13968</v>
      </c>
      <c r="F1446" s="22">
        <v>0.47267000000000003</v>
      </c>
      <c r="G1446" s="22">
        <v>1.6652199999999999</v>
      </c>
      <c r="H1446" s="22">
        <v>2.8414000000000001</v>
      </c>
      <c r="I1446" s="23">
        <v>4.6141629999999996</v>
      </c>
      <c r="J1446" s="3"/>
    </row>
    <row r="1447" spans="1:10" x14ac:dyDescent="0.25">
      <c r="A1447" s="31" t="s">
        <v>4144</v>
      </c>
      <c r="B1447" s="21" t="s">
        <v>1782</v>
      </c>
      <c r="C1447" s="22">
        <v>0</v>
      </c>
      <c r="D1447" s="22">
        <v>0.23036999999999999</v>
      </c>
      <c r="E1447" s="22">
        <v>0</v>
      </c>
      <c r="F1447" s="22">
        <v>0</v>
      </c>
      <c r="G1447" s="22">
        <v>0.10940000000000001</v>
      </c>
      <c r="H1447" s="22">
        <v>8.8800000000000007E-3</v>
      </c>
      <c r="I1447" s="23">
        <v>2.2294000000000001E-2</v>
      </c>
      <c r="J1447" s="3"/>
    </row>
    <row r="1448" spans="1:10" x14ac:dyDescent="0.25">
      <c r="A1448" s="31" t="s">
        <v>4145</v>
      </c>
      <c r="B1448" s="21" t="s">
        <v>4146</v>
      </c>
      <c r="C1448" s="22">
        <v>0</v>
      </c>
      <c r="D1448" s="22">
        <v>0</v>
      </c>
      <c r="E1448" s="22">
        <v>4.546E-2</v>
      </c>
      <c r="F1448" s="22">
        <v>9.3719999999999998E-2</v>
      </c>
      <c r="G1448" s="22">
        <v>0</v>
      </c>
      <c r="H1448" s="22">
        <v>7.6819999999999999E-2</v>
      </c>
      <c r="I1448" s="23">
        <v>0.42305799999999999</v>
      </c>
      <c r="J1448" s="3"/>
    </row>
    <row r="1449" spans="1:10" x14ac:dyDescent="0.25">
      <c r="A1449" s="31" t="s">
        <v>4147</v>
      </c>
      <c r="B1449" s="21" t="s">
        <v>4148</v>
      </c>
      <c r="C1449" s="22">
        <v>0</v>
      </c>
      <c r="D1449" s="22">
        <v>0</v>
      </c>
      <c r="E1449" s="22">
        <v>0</v>
      </c>
      <c r="F1449" s="22">
        <v>0</v>
      </c>
      <c r="G1449" s="22">
        <v>0</v>
      </c>
      <c r="H1449" s="22">
        <v>0</v>
      </c>
      <c r="I1449" s="23">
        <v>0</v>
      </c>
      <c r="J1449" s="3"/>
    </row>
    <row r="1450" spans="1:10" x14ac:dyDescent="0.25">
      <c r="A1450" s="31" t="s">
        <v>4149</v>
      </c>
      <c r="B1450" s="21" t="s">
        <v>4150</v>
      </c>
      <c r="C1450" s="22">
        <v>0</v>
      </c>
      <c r="D1450" s="22">
        <v>0</v>
      </c>
      <c r="E1450" s="22">
        <v>0</v>
      </c>
      <c r="F1450" s="22">
        <v>0</v>
      </c>
      <c r="G1450" s="22">
        <v>0</v>
      </c>
      <c r="H1450" s="22">
        <v>0</v>
      </c>
      <c r="I1450" s="23">
        <v>0</v>
      </c>
      <c r="J1450" s="3"/>
    </row>
    <row r="1451" spans="1:10" x14ac:dyDescent="0.25">
      <c r="A1451" s="31" t="s">
        <v>4151</v>
      </c>
      <c r="B1451" s="21" t="s">
        <v>4152</v>
      </c>
      <c r="C1451" s="22">
        <v>0</v>
      </c>
      <c r="D1451" s="22">
        <v>0</v>
      </c>
      <c r="E1451" s="22">
        <v>1.2359999999999999E-2</v>
      </c>
      <c r="F1451" s="22">
        <v>0</v>
      </c>
      <c r="G1451" s="22">
        <v>0.13994999999999999</v>
      </c>
      <c r="H1451" s="22">
        <v>0</v>
      </c>
      <c r="I1451" s="23">
        <v>0</v>
      </c>
      <c r="J1451" s="3"/>
    </row>
    <row r="1452" spans="1:10" x14ac:dyDescent="0.25">
      <c r="A1452" s="31" t="s">
        <v>4153</v>
      </c>
      <c r="B1452" s="21" t="s">
        <v>4154</v>
      </c>
      <c r="C1452" s="22">
        <v>0</v>
      </c>
      <c r="D1452" s="22">
        <v>0</v>
      </c>
      <c r="E1452" s="22">
        <v>0</v>
      </c>
      <c r="F1452" s="22">
        <v>0</v>
      </c>
      <c r="G1452" s="22">
        <v>0</v>
      </c>
      <c r="H1452" s="22">
        <v>0</v>
      </c>
      <c r="I1452" s="23">
        <v>0</v>
      </c>
      <c r="J1452" s="3"/>
    </row>
    <row r="1453" spans="1:10" ht="29.25" x14ac:dyDescent="0.25">
      <c r="A1453" s="31" t="s">
        <v>4155</v>
      </c>
      <c r="B1453" s="21" t="s">
        <v>1244</v>
      </c>
      <c r="C1453" s="22">
        <v>2.0021599999999999</v>
      </c>
      <c r="D1453" s="22">
        <v>2.4799999999999999E-2</v>
      </c>
      <c r="E1453" s="22">
        <v>1.7250000000000001E-2</v>
      </c>
      <c r="F1453" s="22">
        <v>0</v>
      </c>
      <c r="G1453" s="22">
        <v>0</v>
      </c>
      <c r="H1453" s="22">
        <v>1.524E-2</v>
      </c>
      <c r="I1453" s="23">
        <v>0</v>
      </c>
      <c r="J1453" s="3"/>
    </row>
    <row r="1454" spans="1:10" x14ac:dyDescent="0.25">
      <c r="A1454" s="31" t="s">
        <v>4156</v>
      </c>
      <c r="B1454" s="21" t="s">
        <v>1783</v>
      </c>
      <c r="C1454" s="22">
        <v>0.33038973199999999</v>
      </c>
      <c r="D1454" s="22">
        <v>0.32774000000000003</v>
      </c>
      <c r="E1454" s="22">
        <v>6.522E-2</v>
      </c>
      <c r="F1454" s="22">
        <v>1.478E-2</v>
      </c>
      <c r="G1454" s="22">
        <v>0.20784899999999998</v>
      </c>
      <c r="H1454" s="22">
        <v>0.42447000000000001</v>
      </c>
      <c r="I1454" s="23">
        <v>1.3632999999999999E-2</v>
      </c>
      <c r="J1454" s="3"/>
    </row>
    <row r="1455" spans="1:10" x14ac:dyDescent="0.25">
      <c r="A1455" s="31" t="s">
        <v>4157</v>
      </c>
      <c r="B1455" s="21" t="s">
        <v>1784</v>
      </c>
      <c r="C1455" s="22">
        <v>0.16628000000000001</v>
      </c>
      <c r="D1455" s="22">
        <v>0.15905000000000002</v>
      </c>
      <c r="E1455" s="22">
        <v>0</v>
      </c>
      <c r="F1455" s="22">
        <v>0</v>
      </c>
      <c r="G1455" s="22">
        <v>0</v>
      </c>
      <c r="H1455" s="22">
        <v>8.9079999999999993E-2</v>
      </c>
      <c r="I1455" s="23">
        <v>0</v>
      </c>
      <c r="J1455" s="3"/>
    </row>
    <row r="1456" spans="1:10" x14ac:dyDescent="0.25">
      <c r="A1456" s="31" t="s">
        <v>4158</v>
      </c>
      <c r="B1456" s="21" t="s">
        <v>1785</v>
      </c>
      <c r="C1456" s="22">
        <v>0</v>
      </c>
      <c r="D1456" s="22">
        <v>0.36285000000000001</v>
      </c>
      <c r="E1456" s="22">
        <v>4.6569999999999993E-2</v>
      </c>
      <c r="F1456" s="22">
        <v>0.43855</v>
      </c>
      <c r="G1456" s="22">
        <v>2.3120000000000002E-2</v>
      </c>
      <c r="H1456" s="22">
        <v>3.2979999999999995E-2</v>
      </c>
      <c r="I1456" s="23">
        <v>0.88253700000000002</v>
      </c>
      <c r="J1456" s="3"/>
    </row>
    <row r="1457" spans="1:10" x14ac:dyDescent="0.25">
      <c r="A1457" s="31" t="s">
        <v>4159</v>
      </c>
      <c r="B1457" s="21" t="s">
        <v>1786</v>
      </c>
      <c r="C1457" s="22">
        <v>0</v>
      </c>
      <c r="D1457" s="22">
        <v>6.8409999999999999E-2</v>
      </c>
      <c r="E1457" s="22">
        <v>0</v>
      </c>
      <c r="F1457" s="22">
        <v>0</v>
      </c>
      <c r="G1457" s="22">
        <v>1.16713</v>
      </c>
      <c r="H1457" s="22">
        <v>0</v>
      </c>
      <c r="I1457" s="23">
        <v>0</v>
      </c>
      <c r="J1457" s="3"/>
    </row>
    <row r="1458" spans="1:10" x14ac:dyDescent="0.25">
      <c r="A1458" s="33" t="s">
        <v>4160</v>
      </c>
      <c r="B1458" s="26" t="s">
        <v>4161</v>
      </c>
      <c r="C1458" s="27">
        <v>0</v>
      </c>
      <c r="D1458" s="27">
        <v>0</v>
      </c>
      <c r="E1458" s="27">
        <v>0</v>
      </c>
      <c r="F1458" s="27">
        <v>0.44556999999999997</v>
      </c>
      <c r="G1458" s="27">
        <v>0.99714000000000003</v>
      </c>
      <c r="H1458" s="27">
        <v>0.14812</v>
      </c>
      <c r="I1458" s="28">
        <v>0.108906</v>
      </c>
      <c r="J1458" s="3"/>
    </row>
    <row r="1459" spans="1:10" x14ac:dyDescent="0.25">
      <c r="A1459" s="31" t="s">
        <v>4162</v>
      </c>
      <c r="B1459" s="21" t="s">
        <v>4163</v>
      </c>
      <c r="C1459" s="22">
        <v>0</v>
      </c>
      <c r="D1459" s="22">
        <v>0</v>
      </c>
      <c r="E1459" s="22">
        <v>0</v>
      </c>
      <c r="F1459" s="22">
        <v>1.2330000000000001E-2</v>
      </c>
      <c r="G1459" s="22">
        <v>0</v>
      </c>
      <c r="H1459" s="22">
        <v>0</v>
      </c>
      <c r="I1459" s="23">
        <v>2.462224</v>
      </c>
      <c r="J1459" s="3"/>
    </row>
    <row r="1460" spans="1:10" ht="29.25" x14ac:dyDescent="0.25">
      <c r="A1460" s="31" t="s">
        <v>4164</v>
      </c>
      <c r="B1460" s="21" t="s">
        <v>4165</v>
      </c>
      <c r="C1460" s="22">
        <v>0</v>
      </c>
      <c r="D1460" s="22">
        <v>0</v>
      </c>
      <c r="E1460" s="22">
        <v>0</v>
      </c>
      <c r="F1460" s="22">
        <v>0.27768999999999999</v>
      </c>
      <c r="G1460" s="22">
        <v>0</v>
      </c>
      <c r="H1460" s="22">
        <v>0</v>
      </c>
      <c r="I1460" s="23">
        <v>0</v>
      </c>
      <c r="J1460" s="3"/>
    </row>
    <row r="1461" spans="1:10" ht="29.25" x14ac:dyDescent="0.25">
      <c r="A1461" s="31" t="s">
        <v>4166</v>
      </c>
      <c r="B1461" s="21" t="s">
        <v>4167</v>
      </c>
      <c r="C1461" s="22">
        <v>0</v>
      </c>
      <c r="D1461" s="22">
        <v>0</v>
      </c>
      <c r="E1461" s="22">
        <v>2.0884299999999998</v>
      </c>
      <c r="F1461" s="22">
        <v>0</v>
      </c>
      <c r="G1461" s="22">
        <v>0</v>
      </c>
      <c r="H1461" s="22">
        <v>1.2240000000000001E-2</v>
      </c>
      <c r="I1461" s="23">
        <v>0.23693899999999998</v>
      </c>
      <c r="J1461" s="3"/>
    </row>
    <row r="1462" spans="1:10" ht="29.25" x14ac:dyDescent="0.25">
      <c r="A1462" s="31" t="s">
        <v>4168</v>
      </c>
      <c r="B1462" s="21" t="s">
        <v>1787</v>
      </c>
      <c r="C1462" s="22">
        <v>4.0989400000000007</v>
      </c>
      <c r="D1462" s="22">
        <v>0.69444000000000006</v>
      </c>
      <c r="E1462" s="22">
        <v>37.342919999999992</v>
      </c>
      <c r="F1462" s="22">
        <v>6.6991000000000005</v>
      </c>
      <c r="G1462" s="22">
        <v>2.3979609999999996</v>
      </c>
      <c r="H1462" s="22">
        <v>3.1113000000000004</v>
      </c>
      <c r="I1462" s="23">
        <v>2.2749290000000002</v>
      </c>
      <c r="J1462" s="3"/>
    </row>
    <row r="1463" spans="1:10" ht="29.25" x14ac:dyDescent="0.25">
      <c r="A1463" s="31" t="s">
        <v>4169</v>
      </c>
      <c r="B1463" s="21" t="s">
        <v>1788</v>
      </c>
      <c r="C1463" s="22">
        <v>0</v>
      </c>
      <c r="D1463" s="22">
        <v>5.7780217399999998</v>
      </c>
      <c r="E1463" s="22">
        <v>2.02798634</v>
      </c>
      <c r="F1463" s="22">
        <v>0.48879599999999995</v>
      </c>
      <c r="G1463" s="22">
        <v>0.21159700000000001</v>
      </c>
      <c r="H1463" s="22">
        <v>0.71169000000000004</v>
      </c>
      <c r="I1463" s="23">
        <v>1.048421</v>
      </c>
      <c r="J1463" s="3"/>
    </row>
    <row r="1464" spans="1:10" x14ac:dyDescent="0.25">
      <c r="A1464" s="31" t="s">
        <v>4170</v>
      </c>
      <c r="B1464" s="21" t="s">
        <v>1789</v>
      </c>
      <c r="C1464" s="22">
        <v>2.83114</v>
      </c>
      <c r="D1464" s="22">
        <v>1.9939999999999999E-2</v>
      </c>
      <c r="E1464" s="22">
        <v>4.7509999999999997E-2</v>
      </c>
      <c r="F1464" s="22">
        <v>0.66533000000000009</v>
      </c>
      <c r="G1464" s="22">
        <v>0.48592299999999999</v>
      </c>
      <c r="H1464" s="22">
        <v>0</v>
      </c>
      <c r="I1464" s="23">
        <v>2.4058560000000004</v>
      </c>
      <c r="J1464" s="3"/>
    </row>
    <row r="1465" spans="1:10" x14ac:dyDescent="0.25">
      <c r="A1465" s="31" t="s">
        <v>4171</v>
      </c>
      <c r="B1465" s="21" t="s">
        <v>1790</v>
      </c>
      <c r="C1465" s="22">
        <v>0.23702000000000001</v>
      </c>
      <c r="D1465" s="22">
        <v>7.6359999999999997E-2</v>
      </c>
      <c r="E1465" s="22">
        <v>0</v>
      </c>
      <c r="F1465" s="22">
        <v>0</v>
      </c>
      <c r="G1465" s="22">
        <v>0.17491000000000001</v>
      </c>
      <c r="H1465" s="22">
        <v>0</v>
      </c>
      <c r="I1465" s="23">
        <v>0</v>
      </c>
      <c r="J1465" s="3"/>
    </row>
    <row r="1466" spans="1:10" x14ac:dyDescent="0.25">
      <c r="A1466" s="31" t="s">
        <v>4172</v>
      </c>
      <c r="B1466" s="21" t="s">
        <v>1791</v>
      </c>
      <c r="C1466" s="22">
        <v>0.46969</v>
      </c>
      <c r="D1466" s="22">
        <v>3.17408</v>
      </c>
      <c r="E1466" s="22">
        <v>0</v>
      </c>
      <c r="F1466" s="22">
        <v>0</v>
      </c>
      <c r="G1466" s="22">
        <v>1.1866400000000001</v>
      </c>
      <c r="H1466" s="22">
        <v>0</v>
      </c>
      <c r="I1466" s="23">
        <v>1.4183620000000001</v>
      </c>
      <c r="J1466" s="3"/>
    </row>
    <row r="1467" spans="1:10" x14ac:dyDescent="0.25">
      <c r="A1467" s="31" t="s">
        <v>4173</v>
      </c>
      <c r="B1467" s="21" t="s">
        <v>1792</v>
      </c>
      <c r="C1467" s="22">
        <v>0</v>
      </c>
      <c r="D1467" s="22">
        <v>86.634899999999988</v>
      </c>
      <c r="E1467" s="22">
        <v>10.8261</v>
      </c>
      <c r="F1467" s="22">
        <v>44.045910000000006</v>
      </c>
      <c r="G1467" s="22">
        <v>5.0139080000000007</v>
      </c>
      <c r="H1467" s="22">
        <v>6.5343800000000014</v>
      </c>
      <c r="I1467" s="23">
        <v>51.031639999999996</v>
      </c>
      <c r="J1467" s="3"/>
    </row>
    <row r="1468" spans="1:10" x14ac:dyDescent="0.25">
      <c r="A1468" s="31" t="s">
        <v>4174</v>
      </c>
      <c r="B1468" s="21" t="s">
        <v>4175</v>
      </c>
      <c r="C1468" s="22">
        <v>0</v>
      </c>
      <c r="D1468" s="22">
        <v>0</v>
      </c>
      <c r="E1468" s="22">
        <v>0.14721999999999999</v>
      </c>
      <c r="F1468" s="22">
        <v>0.33795999999999998</v>
      </c>
      <c r="G1468" s="22">
        <v>0</v>
      </c>
      <c r="H1468" s="22">
        <v>0</v>
      </c>
      <c r="I1468" s="23">
        <v>0</v>
      </c>
      <c r="J1468" s="3"/>
    </row>
    <row r="1469" spans="1:10" x14ac:dyDescent="0.25">
      <c r="A1469" s="31" t="s">
        <v>4176</v>
      </c>
      <c r="B1469" s="21" t="s">
        <v>1793</v>
      </c>
      <c r="C1469" s="22">
        <v>0</v>
      </c>
      <c r="D1469" s="22">
        <v>1.047E-2</v>
      </c>
      <c r="E1469" s="22">
        <v>0.16635</v>
      </c>
      <c r="F1469" s="22">
        <v>4.6380000000000005E-2</v>
      </c>
      <c r="G1469" s="22">
        <v>0</v>
      </c>
      <c r="H1469" s="22">
        <v>0</v>
      </c>
      <c r="I1469" s="23">
        <v>2.2141999999999998E-2</v>
      </c>
      <c r="J1469" s="3"/>
    </row>
    <row r="1470" spans="1:10" x14ac:dyDescent="0.25">
      <c r="A1470" s="31" t="s">
        <v>4177</v>
      </c>
      <c r="B1470" s="21" t="s">
        <v>4178</v>
      </c>
      <c r="C1470" s="22">
        <v>0</v>
      </c>
      <c r="D1470" s="22">
        <v>0</v>
      </c>
      <c r="E1470" s="22">
        <v>5.6510899999999999</v>
      </c>
      <c r="F1470" s="22">
        <v>0</v>
      </c>
      <c r="G1470" s="22">
        <v>96.201350000000005</v>
      </c>
      <c r="H1470" s="22">
        <v>5.1268199999999995</v>
      </c>
      <c r="I1470" s="23">
        <v>0</v>
      </c>
      <c r="J1470" s="3"/>
    </row>
    <row r="1471" spans="1:10" x14ac:dyDescent="0.25">
      <c r="A1471" s="31" t="s">
        <v>4179</v>
      </c>
      <c r="B1471" s="21" t="s">
        <v>1794</v>
      </c>
      <c r="C1471" s="22">
        <v>0</v>
      </c>
      <c r="D1471" s="22">
        <v>15.045032672</v>
      </c>
      <c r="E1471" s="22">
        <v>8.6512704679999981</v>
      </c>
      <c r="F1471" s="22">
        <v>10.851539999999998</v>
      </c>
      <c r="G1471" s="22">
        <v>0.73063199999999995</v>
      </c>
      <c r="H1471" s="22">
        <v>3.5883799999999999</v>
      </c>
      <c r="I1471" s="23">
        <v>5.9519139999999995</v>
      </c>
      <c r="J1471" s="3"/>
    </row>
    <row r="1472" spans="1:10" x14ac:dyDescent="0.25">
      <c r="A1472" s="31" t="s">
        <v>4180</v>
      </c>
      <c r="B1472" s="21" t="s">
        <v>1051</v>
      </c>
      <c r="C1472" s="22">
        <v>16.554901275999999</v>
      </c>
      <c r="D1472" s="22">
        <v>63.058713179999991</v>
      </c>
      <c r="E1472" s="22">
        <v>130.94851580400001</v>
      </c>
      <c r="F1472" s="22">
        <v>8.6824055999999992</v>
      </c>
      <c r="G1472" s="22">
        <v>1.9102699999999999</v>
      </c>
      <c r="H1472" s="22">
        <v>3.4056299999999999</v>
      </c>
      <c r="I1472" s="23">
        <v>20.40559</v>
      </c>
      <c r="J1472" s="3"/>
    </row>
    <row r="1473" spans="1:10" ht="29.25" x14ac:dyDescent="0.25">
      <c r="A1473" s="31" t="s">
        <v>4181</v>
      </c>
      <c r="B1473" s="21" t="s">
        <v>1795</v>
      </c>
      <c r="C1473" s="22">
        <v>0</v>
      </c>
      <c r="D1473" s="22">
        <v>0.22575610399999999</v>
      </c>
      <c r="E1473" s="22">
        <v>4.6929999999999999E-2</v>
      </c>
      <c r="F1473" s="22">
        <v>0.11012999999999999</v>
      </c>
      <c r="G1473" s="22">
        <v>0.38924000000000003</v>
      </c>
      <c r="H1473" s="22">
        <v>6.4900000000000001E-3</v>
      </c>
      <c r="I1473" s="23">
        <v>0</v>
      </c>
      <c r="J1473" s="3"/>
    </row>
    <row r="1474" spans="1:10" ht="29.25" x14ac:dyDescent="0.25">
      <c r="A1474" s="31" t="s">
        <v>4182</v>
      </c>
      <c r="B1474" s="21" t="s">
        <v>1796</v>
      </c>
      <c r="C1474" s="22">
        <v>0</v>
      </c>
      <c r="D1474" s="22">
        <v>0.97604000000000002</v>
      </c>
      <c r="E1474" s="22">
        <v>0</v>
      </c>
      <c r="F1474" s="22">
        <v>0.15205000000000002</v>
      </c>
      <c r="G1474" s="22">
        <v>0.48216000000000003</v>
      </c>
      <c r="H1474" s="22">
        <v>2.6771500000000001</v>
      </c>
      <c r="I1474" s="23">
        <v>0.12888999999999998</v>
      </c>
      <c r="J1474" s="3"/>
    </row>
    <row r="1475" spans="1:10" x14ac:dyDescent="0.25">
      <c r="A1475" s="31" t="s">
        <v>4183</v>
      </c>
      <c r="B1475" s="42" t="s">
        <v>1797</v>
      </c>
      <c r="C1475" s="22">
        <v>0.66438204000000001</v>
      </c>
      <c r="D1475" s="22">
        <v>26.749841868000001</v>
      </c>
      <c r="E1475" s="22">
        <v>99.145610723999994</v>
      </c>
      <c r="F1475" s="22">
        <v>73.264909999999986</v>
      </c>
      <c r="G1475" s="22">
        <v>54.357828999999995</v>
      </c>
      <c r="H1475" s="22">
        <v>69.041830000000004</v>
      </c>
      <c r="I1475" s="23">
        <v>44.510571000000006</v>
      </c>
      <c r="J1475" s="3"/>
    </row>
    <row r="1476" spans="1:10" x14ac:dyDescent="0.25">
      <c r="A1476" s="31" t="s">
        <v>4184</v>
      </c>
      <c r="B1476" s="21" t="s">
        <v>1092</v>
      </c>
      <c r="C1476" s="22">
        <v>54.661159999999988</v>
      </c>
      <c r="D1476" s="22">
        <v>1.7456199999999999</v>
      </c>
      <c r="E1476" s="22">
        <v>11.976156119999999</v>
      </c>
      <c r="F1476" s="22">
        <v>22.80078</v>
      </c>
      <c r="G1476" s="22">
        <v>0.40141000000000004</v>
      </c>
      <c r="H1476" s="22">
        <v>27.080929999999999</v>
      </c>
      <c r="I1476" s="23">
        <v>1.09169</v>
      </c>
      <c r="J1476" s="3"/>
    </row>
    <row r="1477" spans="1:10" ht="29.25" x14ac:dyDescent="0.25">
      <c r="A1477" s="31" t="s">
        <v>4185</v>
      </c>
      <c r="B1477" s="21" t="s">
        <v>1798</v>
      </c>
      <c r="C1477" s="22">
        <v>0</v>
      </c>
      <c r="D1477" s="22">
        <v>3.6018735679999998</v>
      </c>
      <c r="E1477" s="22">
        <v>8.5040000000000004E-2</v>
      </c>
      <c r="F1477" s="22">
        <v>2.1781199999999997E-2</v>
      </c>
      <c r="G1477" s="22">
        <v>0.64548000000000005</v>
      </c>
      <c r="H1477" s="22">
        <v>1.2227600000000001</v>
      </c>
      <c r="I1477" s="23">
        <v>0.63686500000000001</v>
      </c>
      <c r="J1477" s="3"/>
    </row>
    <row r="1478" spans="1:10" ht="29.25" x14ac:dyDescent="0.25">
      <c r="A1478" s="31" t="s">
        <v>4186</v>
      </c>
      <c r="B1478" s="21" t="s">
        <v>1799</v>
      </c>
      <c r="C1478" s="22">
        <v>0</v>
      </c>
      <c r="D1478" s="22">
        <v>1.0605864</v>
      </c>
      <c r="E1478" s="22">
        <v>9.3655799999999996</v>
      </c>
      <c r="F1478" s="22">
        <v>0</v>
      </c>
      <c r="G1478" s="22">
        <v>7.8551599999999997</v>
      </c>
      <c r="H1478" s="22">
        <v>0</v>
      </c>
      <c r="I1478" s="23">
        <v>0</v>
      </c>
      <c r="J1478" s="3"/>
    </row>
    <row r="1479" spans="1:10" x14ac:dyDescent="0.25">
      <c r="A1479" s="31" t="s">
        <v>4187</v>
      </c>
      <c r="B1479" s="21" t="s">
        <v>1800</v>
      </c>
      <c r="C1479" s="22">
        <v>0</v>
      </c>
      <c r="D1479" s="22">
        <v>83.538289699999993</v>
      </c>
      <c r="E1479" s="22">
        <v>96.82723</v>
      </c>
      <c r="F1479" s="22">
        <v>93.830069999999992</v>
      </c>
      <c r="G1479" s="22">
        <v>106.516119</v>
      </c>
      <c r="H1479" s="22">
        <v>56.466010000000011</v>
      </c>
      <c r="I1479" s="23">
        <v>42.282257000000001</v>
      </c>
      <c r="J1479" s="3"/>
    </row>
    <row r="1480" spans="1:10" x14ac:dyDescent="0.25">
      <c r="A1480" s="31" t="s">
        <v>4188</v>
      </c>
      <c r="B1480" s="21" t="s">
        <v>4189</v>
      </c>
      <c r="C1480" s="22">
        <v>0</v>
      </c>
      <c r="D1480" s="22">
        <v>0</v>
      </c>
      <c r="E1480" s="22">
        <v>0.74126000000000003</v>
      </c>
      <c r="F1480" s="22">
        <v>3.2535400000000001</v>
      </c>
      <c r="G1480" s="22">
        <v>0</v>
      </c>
      <c r="H1480" s="22">
        <v>0</v>
      </c>
      <c r="I1480" s="23">
        <v>0</v>
      </c>
      <c r="J1480" s="3"/>
    </row>
    <row r="1481" spans="1:10" x14ac:dyDescent="0.25">
      <c r="A1481" s="31" t="s">
        <v>4190</v>
      </c>
      <c r="B1481" s="21" t="s">
        <v>1801</v>
      </c>
      <c r="C1481" s="22">
        <v>0</v>
      </c>
      <c r="D1481" s="22">
        <v>2.6958099999999998</v>
      </c>
      <c r="E1481" s="22">
        <v>8.3841999999999981</v>
      </c>
      <c r="F1481" s="22">
        <v>7.45932</v>
      </c>
      <c r="G1481" s="22">
        <v>10.316924999999999</v>
      </c>
      <c r="H1481" s="22">
        <v>19.465260000000001</v>
      </c>
      <c r="I1481" s="23">
        <v>5.142665</v>
      </c>
      <c r="J1481" s="3"/>
    </row>
    <row r="1482" spans="1:10" x14ac:dyDescent="0.25">
      <c r="A1482" s="31" t="s">
        <v>4191</v>
      </c>
      <c r="B1482" s="21" t="s">
        <v>1311</v>
      </c>
      <c r="C1482" s="22">
        <v>29.001996368</v>
      </c>
      <c r="D1482" s="22">
        <v>3.519811808</v>
      </c>
      <c r="E1482" s="22">
        <v>4.1139018079999996</v>
      </c>
      <c r="F1482" s="22">
        <v>1.8545</v>
      </c>
      <c r="G1482" s="22">
        <v>11.605411999999999</v>
      </c>
      <c r="H1482" s="22">
        <v>2.1297200000000003</v>
      </c>
      <c r="I1482" s="23">
        <v>1.239924</v>
      </c>
      <c r="J1482" s="3"/>
    </row>
    <row r="1483" spans="1:10" x14ac:dyDescent="0.25">
      <c r="A1483" s="31" t="s">
        <v>4192</v>
      </c>
      <c r="B1483" s="21" t="s">
        <v>1802</v>
      </c>
      <c r="C1483" s="22">
        <v>0</v>
      </c>
      <c r="D1483" s="22">
        <v>1.5209999999999999</v>
      </c>
      <c r="E1483" s="22">
        <v>0.28531066399999999</v>
      </c>
      <c r="F1483" s="22">
        <v>4.4165999999999999</v>
      </c>
      <c r="G1483" s="22">
        <v>0.37387999999999999</v>
      </c>
      <c r="H1483" s="22">
        <v>0</v>
      </c>
      <c r="I1483" s="23">
        <v>1.4586939999999999</v>
      </c>
      <c r="J1483" s="3"/>
    </row>
    <row r="1484" spans="1:10" x14ac:dyDescent="0.25">
      <c r="A1484" s="31" t="s">
        <v>4193</v>
      </c>
      <c r="B1484" s="21" t="s">
        <v>1803</v>
      </c>
      <c r="C1484" s="22">
        <v>5.0888200000000001</v>
      </c>
      <c r="D1484" s="22">
        <v>7.2234799999999995</v>
      </c>
      <c r="E1484" s="22">
        <v>9.9643499999999996</v>
      </c>
      <c r="F1484" s="22">
        <v>0.7605400000000001</v>
      </c>
      <c r="G1484" s="22">
        <v>6.3053689999999998</v>
      </c>
      <c r="H1484" s="22">
        <v>3.15381</v>
      </c>
      <c r="I1484" s="23">
        <v>8.6433309999999999</v>
      </c>
      <c r="J1484" s="3"/>
    </row>
    <row r="1485" spans="1:10" x14ac:dyDescent="0.25">
      <c r="A1485" s="31" t="s">
        <v>4194</v>
      </c>
      <c r="B1485" s="21" t="s">
        <v>1804</v>
      </c>
      <c r="C1485" s="22">
        <v>2.98129</v>
      </c>
      <c r="D1485" s="22">
        <v>0.35449999999999998</v>
      </c>
      <c r="E1485" s="22">
        <v>0</v>
      </c>
      <c r="F1485" s="22">
        <v>1.7985499999999999</v>
      </c>
      <c r="G1485" s="22">
        <v>4.3810460000000004</v>
      </c>
      <c r="H1485" s="22">
        <v>0.92896000000000001</v>
      </c>
      <c r="I1485" s="23">
        <v>0</v>
      </c>
      <c r="J1485" s="3"/>
    </row>
    <row r="1486" spans="1:10" x14ac:dyDescent="0.25">
      <c r="A1486" s="31" t="s">
        <v>4195</v>
      </c>
      <c r="B1486" s="21" t="s">
        <v>1805</v>
      </c>
      <c r="C1486" s="22">
        <v>2.39629</v>
      </c>
      <c r="D1486" s="22">
        <v>0.97959000000000007</v>
      </c>
      <c r="E1486" s="22">
        <v>1.6966199999999998</v>
      </c>
      <c r="F1486" s="22">
        <v>2.4020999999999999</v>
      </c>
      <c r="G1486" s="22">
        <v>1.3547100000000001</v>
      </c>
      <c r="H1486" s="22">
        <v>0</v>
      </c>
      <c r="I1486" s="23">
        <v>5.2015640000000003</v>
      </c>
      <c r="J1486" s="3"/>
    </row>
    <row r="1487" spans="1:10" x14ac:dyDescent="0.25">
      <c r="A1487" s="31" t="s">
        <v>4196</v>
      </c>
      <c r="B1487" s="21" t="s">
        <v>4197</v>
      </c>
      <c r="C1487" s="22">
        <v>0</v>
      </c>
      <c r="D1487" s="22">
        <v>0</v>
      </c>
      <c r="E1487" s="22">
        <v>0</v>
      </c>
      <c r="F1487" s="22">
        <v>0</v>
      </c>
      <c r="G1487" s="22">
        <v>0</v>
      </c>
      <c r="H1487" s="22">
        <v>0.14715</v>
      </c>
      <c r="I1487" s="23">
        <v>2.4745999999999997E-2</v>
      </c>
      <c r="J1487" s="3"/>
    </row>
    <row r="1488" spans="1:10" x14ac:dyDescent="0.25">
      <c r="A1488" s="31" t="s">
        <v>4198</v>
      </c>
      <c r="B1488" s="21" t="s">
        <v>1138</v>
      </c>
      <c r="C1488" s="22">
        <v>20.342682611999997</v>
      </c>
      <c r="D1488" s="22">
        <v>13.784510000000001</v>
      </c>
      <c r="E1488" s="22">
        <v>0</v>
      </c>
      <c r="F1488" s="22">
        <v>0</v>
      </c>
      <c r="G1488" s="22">
        <v>0</v>
      </c>
      <c r="H1488" s="22">
        <v>0.10762999999999999</v>
      </c>
      <c r="I1488" s="23">
        <v>0</v>
      </c>
      <c r="J1488" s="3"/>
    </row>
    <row r="1489" spans="1:10" x14ac:dyDescent="0.25">
      <c r="A1489" s="33" t="s">
        <v>4199</v>
      </c>
      <c r="B1489" s="26" t="s">
        <v>1576</v>
      </c>
      <c r="C1489" s="27">
        <v>4.27142</v>
      </c>
      <c r="D1489" s="27">
        <v>0.91496</v>
      </c>
      <c r="E1489" s="27">
        <v>3.0773999999999999</v>
      </c>
      <c r="F1489" s="27">
        <v>4.5857800000000006</v>
      </c>
      <c r="G1489" s="27">
        <v>4.6700400000000002</v>
      </c>
      <c r="H1489" s="27">
        <v>11.180869999999999</v>
      </c>
      <c r="I1489" s="28">
        <v>13.030768999999999</v>
      </c>
      <c r="J1489" s="3"/>
    </row>
    <row r="1490" spans="1:10" x14ac:dyDescent="0.25">
      <c r="A1490" s="31" t="s">
        <v>4200</v>
      </c>
      <c r="B1490" s="21" t="s">
        <v>1806</v>
      </c>
      <c r="C1490" s="22">
        <v>0</v>
      </c>
      <c r="D1490" s="22">
        <v>0.33439999999999998</v>
      </c>
      <c r="E1490" s="22">
        <v>0</v>
      </c>
      <c r="F1490" s="22">
        <v>0.16156999999999999</v>
      </c>
      <c r="G1490" s="22">
        <v>0</v>
      </c>
      <c r="H1490" s="22">
        <v>1.3060399999999999</v>
      </c>
      <c r="I1490" s="23">
        <v>0</v>
      </c>
      <c r="J1490" s="3"/>
    </row>
    <row r="1491" spans="1:10" x14ac:dyDescent="0.25">
      <c r="A1491" s="31" t="s">
        <v>4201</v>
      </c>
      <c r="B1491" s="21" t="s">
        <v>1807</v>
      </c>
      <c r="C1491" s="22">
        <v>0</v>
      </c>
      <c r="D1491" s="22">
        <v>1.43248</v>
      </c>
      <c r="E1491" s="22">
        <v>0</v>
      </c>
      <c r="F1491" s="22">
        <v>3.5970000000000002E-2</v>
      </c>
      <c r="G1491" s="22">
        <v>0.29755000000000004</v>
      </c>
      <c r="H1491" s="22">
        <v>12.97152</v>
      </c>
      <c r="I1491" s="23">
        <v>0.16492199999999999</v>
      </c>
      <c r="J1491" s="3"/>
    </row>
    <row r="1492" spans="1:10" x14ac:dyDescent="0.25">
      <c r="A1492" s="31" t="s">
        <v>4202</v>
      </c>
      <c r="B1492" s="21" t="s">
        <v>1808</v>
      </c>
      <c r="C1492" s="22">
        <v>0.43342999999999998</v>
      </c>
      <c r="D1492" s="22">
        <v>0</v>
      </c>
      <c r="E1492" s="22">
        <v>0</v>
      </c>
      <c r="F1492" s="22">
        <v>0</v>
      </c>
      <c r="G1492" s="22">
        <v>5.901E-2</v>
      </c>
      <c r="H1492" s="22">
        <v>0</v>
      </c>
      <c r="I1492" s="23">
        <v>1.125623</v>
      </c>
      <c r="J1492" s="3"/>
    </row>
    <row r="1493" spans="1:10" x14ac:dyDescent="0.25">
      <c r="A1493" s="31" t="s">
        <v>4203</v>
      </c>
      <c r="B1493" s="21" t="s">
        <v>1809</v>
      </c>
      <c r="C1493" s="22">
        <v>0.98141</v>
      </c>
      <c r="D1493" s="22">
        <v>0.45924999999999999</v>
      </c>
      <c r="E1493" s="22">
        <v>3.78288</v>
      </c>
      <c r="F1493" s="22">
        <v>3.354E-2</v>
      </c>
      <c r="G1493" s="22">
        <v>0</v>
      </c>
      <c r="H1493" s="22">
        <v>0</v>
      </c>
      <c r="I1493" s="23">
        <v>3.8873770000000003</v>
      </c>
      <c r="J1493" s="3"/>
    </row>
    <row r="1494" spans="1:10" x14ac:dyDescent="0.25">
      <c r="A1494" s="31" t="s">
        <v>4204</v>
      </c>
      <c r="B1494" s="21" t="s">
        <v>1806</v>
      </c>
      <c r="C1494" s="22">
        <v>0</v>
      </c>
      <c r="D1494" s="22">
        <v>0</v>
      </c>
      <c r="E1494" s="22">
        <v>0</v>
      </c>
      <c r="F1494" s="22">
        <v>7.0809999999999998E-2</v>
      </c>
      <c r="G1494" s="22">
        <v>2.11056</v>
      </c>
      <c r="H1494" s="22">
        <v>0</v>
      </c>
      <c r="I1494" s="23">
        <v>0</v>
      </c>
      <c r="J1494" s="3"/>
    </row>
    <row r="1495" spans="1:10" x14ac:dyDescent="0.25">
      <c r="A1495" s="31" t="s">
        <v>4205</v>
      </c>
      <c r="B1495" s="21" t="s">
        <v>1807</v>
      </c>
      <c r="C1495" s="22">
        <v>0</v>
      </c>
      <c r="D1495" s="22">
        <v>4.6110299999999995</v>
      </c>
      <c r="E1495" s="22">
        <v>1.1039999999999999E-2</v>
      </c>
      <c r="F1495" s="22">
        <v>0.30563000000000001</v>
      </c>
      <c r="G1495" s="22">
        <v>0</v>
      </c>
      <c r="H1495" s="22">
        <v>0</v>
      </c>
      <c r="I1495" s="23">
        <v>3.1817519999999999</v>
      </c>
      <c r="J1495" s="3"/>
    </row>
    <row r="1496" spans="1:10" x14ac:dyDescent="0.25">
      <c r="A1496" s="31" t="s">
        <v>4206</v>
      </c>
      <c r="B1496" s="21" t="s">
        <v>4207</v>
      </c>
      <c r="C1496" s="22">
        <v>0</v>
      </c>
      <c r="D1496" s="22">
        <v>0</v>
      </c>
      <c r="E1496" s="22">
        <v>0</v>
      </c>
      <c r="F1496" s="22">
        <v>0</v>
      </c>
      <c r="G1496" s="22">
        <v>0</v>
      </c>
      <c r="H1496" s="22">
        <v>5.1380000000000002E-2</v>
      </c>
      <c r="I1496" s="23">
        <v>0</v>
      </c>
      <c r="J1496" s="3"/>
    </row>
    <row r="1497" spans="1:10" x14ac:dyDescent="0.25">
      <c r="A1497" s="31" t="s">
        <v>4208</v>
      </c>
      <c r="B1497" s="21" t="s">
        <v>1808</v>
      </c>
      <c r="C1497" s="22">
        <v>1.60046</v>
      </c>
      <c r="D1497" s="22">
        <v>2.3432499999999998</v>
      </c>
      <c r="E1497" s="22">
        <v>0</v>
      </c>
      <c r="F1497" s="22">
        <v>8.5848000000000001E-3</v>
      </c>
      <c r="G1497" s="22">
        <v>1.6968E-2</v>
      </c>
      <c r="H1497" s="22">
        <v>0</v>
      </c>
      <c r="I1497" s="23">
        <v>0.153166</v>
      </c>
      <c r="J1497" s="3"/>
    </row>
    <row r="1498" spans="1:10" x14ac:dyDescent="0.25">
      <c r="A1498" s="31" t="s">
        <v>4209</v>
      </c>
      <c r="B1498" s="21" t="s">
        <v>1809</v>
      </c>
      <c r="C1498" s="22">
        <v>2.7834499999999998</v>
      </c>
      <c r="D1498" s="22">
        <v>0</v>
      </c>
      <c r="E1498" s="22">
        <v>0</v>
      </c>
      <c r="F1498" s="22">
        <v>0.11037999999999999</v>
      </c>
      <c r="G1498" s="22">
        <v>0.11337</v>
      </c>
      <c r="H1498" s="22">
        <v>0</v>
      </c>
      <c r="I1498" s="23">
        <v>2.3989999999999997E-2</v>
      </c>
      <c r="J1498" s="3"/>
    </row>
    <row r="1499" spans="1:10" x14ac:dyDescent="0.25">
      <c r="A1499" s="31" t="s">
        <v>4210</v>
      </c>
      <c r="B1499" s="21" t="s">
        <v>1810</v>
      </c>
      <c r="C1499" s="22">
        <v>0</v>
      </c>
      <c r="D1499" s="22">
        <v>10.98856</v>
      </c>
      <c r="E1499" s="22">
        <v>0</v>
      </c>
      <c r="F1499" s="22">
        <v>0</v>
      </c>
      <c r="G1499" s="22">
        <v>0.51985999999999999</v>
      </c>
      <c r="H1499" s="22">
        <v>0</v>
      </c>
      <c r="I1499" s="23">
        <v>3.4557180000000001</v>
      </c>
      <c r="J1499" s="3"/>
    </row>
    <row r="1500" spans="1:10" x14ac:dyDescent="0.25">
      <c r="A1500" s="31" t="s">
        <v>4211</v>
      </c>
      <c r="B1500" s="21" t="s">
        <v>4212</v>
      </c>
      <c r="C1500" s="22">
        <v>0</v>
      </c>
      <c r="D1500" s="22">
        <v>0</v>
      </c>
      <c r="E1500" s="22">
        <v>0</v>
      </c>
      <c r="F1500" s="22">
        <v>0.12525</v>
      </c>
      <c r="G1500" s="22">
        <v>3.0072700000000001</v>
      </c>
      <c r="H1500" s="22">
        <v>0</v>
      </c>
      <c r="I1500" s="23">
        <v>9.8779999999999996E-3</v>
      </c>
      <c r="J1500" s="3"/>
    </row>
    <row r="1501" spans="1:10" ht="29.25" x14ac:dyDescent="0.25">
      <c r="A1501" s="31" t="s">
        <v>4213</v>
      </c>
      <c r="B1501" s="21" t="s">
        <v>4214</v>
      </c>
      <c r="C1501" s="22">
        <v>0</v>
      </c>
      <c r="D1501" s="22">
        <v>0</v>
      </c>
      <c r="E1501" s="22">
        <v>0</v>
      </c>
      <c r="F1501" s="22">
        <v>2.4677500000000001</v>
      </c>
      <c r="G1501" s="22">
        <v>5.6138500000000002</v>
      </c>
      <c r="H1501" s="22">
        <v>3.1609000000000003</v>
      </c>
      <c r="I1501" s="23">
        <v>8.5998020000000004</v>
      </c>
      <c r="J1501" s="3"/>
    </row>
    <row r="1502" spans="1:10" x14ac:dyDescent="0.25">
      <c r="A1502" s="31" t="s">
        <v>4215</v>
      </c>
      <c r="B1502" s="21" t="s">
        <v>4216</v>
      </c>
      <c r="C1502" s="22">
        <v>0</v>
      </c>
      <c r="D1502" s="22">
        <v>0</v>
      </c>
      <c r="E1502" s="22">
        <v>0</v>
      </c>
      <c r="F1502" s="22">
        <v>2.7856399999999999</v>
      </c>
      <c r="G1502" s="22">
        <v>1.9394500000000001</v>
      </c>
      <c r="H1502" s="22">
        <v>0</v>
      </c>
      <c r="I1502" s="23">
        <v>3.1230439999999997</v>
      </c>
      <c r="J1502" s="3"/>
    </row>
    <row r="1503" spans="1:10" x14ac:dyDescent="0.25">
      <c r="A1503" s="31" t="s">
        <v>4217</v>
      </c>
      <c r="B1503" s="21" t="s">
        <v>4218</v>
      </c>
      <c r="C1503" s="22">
        <v>0</v>
      </c>
      <c r="D1503" s="22">
        <v>0</v>
      </c>
      <c r="E1503" s="22">
        <v>0</v>
      </c>
      <c r="F1503" s="22">
        <v>0</v>
      </c>
      <c r="G1503" s="22">
        <v>0.70330999999999999</v>
      </c>
      <c r="H1503" s="22">
        <v>0.66037000000000001</v>
      </c>
      <c r="I1503" s="23">
        <v>0</v>
      </c>
      <c r="J1503" s="3"/>
    </row>
    <row r="1504" spans="1:10" x14ac:dyDescent="0.25">
      <c r="A1504" s="31" t="s">
        <v>4219</v>
      </c>
      <c r="B1504" s="21" t="s">
        <v>4220</v>
      </c>
      <c r="C1504" s="22">
        <v>0</v>
      </c>
      <c r="D1504" s="22">
        <v>0</v>
      </c>
      <c r="E1504" s="22">
        <v>0</v>
      </c>
      <c r="F1504" s="22">
        <v>0.73734</v>
      </c>
      <c r="G1504" s="22">
        <v>0</v>
      </c>
      <c r="H1504" s="22">
        <v>0</v>
      </c>
      <c r="I1504" s="23">
        <v>0</v>
      </c>
      <c r="J1504" s="3"/>
    </row>
    <row r="1505" spans="1:10" x14ac:dyDescent="0.25">
      <c r="A1505" s="31" t="s">
        <v>4221</v>
      </c>
      <c r="B1505" s="21" t="s">
        <v>1811</v>
      </c>
      <c r="C1505" s="22">
        <v>0</v>
      </c>
      <c r="D1505" s="22">
        <v>0.25658999999999998</v>
      </c>
      <c r="E1505" s="22">
        <v>0.17086000000000001</v>
      </c>
      <c r="F1505" s="22">
        <v>0</v>
      </c>
      <c r="G1505" s="22">
        <v>0</v>
      </c>
      <c r="H1505" s="22">
        <v>0</v>
      </c>
      <c r="I1505" s="23">
        <v>0.37815199999999999</v>
      </c>
      <c r="J1505" s="3"/>
    </row>
    <row r="1506" spans="1:10" x14ac:dyDescent="0.25">
      <c r="A1506" s="31" t="s">
        <v>4222</v>
      </c>
      <c r="B1506" s="21" t="s">
        <v>1465</v>
      </c>
      <c r="C1506" s="22">
        <v>54.679031383999998</v>
      </c>
      <c r="D1506" s="22">
        <v>18.701930000000001</v>
      </c>
      <c r="E1506" s="22">
        <v>35.979980400000002</v>
      </c>
      <c r="F1506" s="22">
        <v>49.608091199999997</v>
      </c>
      <c r="G1506" s="22">
        <v>121.723325</v>
      </c>
      <c r="H1506" s="22">
        <v>182.62830000000002</v>
      </c>
      <c r="I1506" s="23">
        <v>184.79689199999999</v>
      </c>
      <c r="J1506" s="3"/>
    </row>
    <row r="1507" spans="1:10" x14ac:dyDescent="0.25">
      <c r="A1507" s="31" t="s">
        <v>4223</v>
      </c>
      <c r="B1507" s="21" t="s">
        <v>1812</v>
      </c>
      <c r="C1507" s="22">
        <v>3.13E-3</v>
      </c>
      <c r="D1507" s="22">
        <v>13.854819999999998</v>
      </c>
      <c r="E1507" s="22">
        <v>18.817300000000003</v>
      </c>
      <c r="F1507" s="22">
        <v>25.10859</v>
      </c>
      <c r="G1507" s="22">
        <v>8.9067500000000006</v>
      </c>
      <c r="H1507" s="22">
        <v>17.730949999999996</v>
      </c>
      <c r="I1507" s="23">
        <v>14.319436</v>
      </c>
      <c r="J1507" s="3"/>
    </row>
    <row r="1508" spans="1:10" x14ac:dyDescent="0.25">
      <c r="A1508" s="31" t="s">
        <v>4224</v>
      </c>
      <c r="B1508" s="21" t="s">
        <v>1813</v>
      </c>
      <c r="C1508" s="22">
        <v>0</v>
      </c>
      <c r="D1508" s="22">
        <v>1.2620000000000001E-2</v>
      </c>
      <c r="E1508" s="22">
        <v>0.75644</v>
      </c>
      <c r="F1508" s="22">
        <v>7.4829999999999994E-2</v>
      </c>
      <c r="G1508" s="22">
        <v>0.82952999999999999</v>
      </c>
      <c r="H1508" s="22">
        <v>0</v>
      </c>
      <c r="I1508" s="23">
        <v>1.03955</v>
      </c>
      <c r="J1508" s="3"/>
    </row>
    <row r="1509" spans="1:10" ht="29.25" x14ac:dyDescent="0.25">
      <c r="A1509" s="31" t="s">
        <v>4225</v>
      </c>
      <c r="B1509" s="21" t="s">
        <v>1814</v>
      </c>
      <c r="C1509" s="22">
        <v>0</v>
      </c>
      <c r="D1509" s="22">
        <v>2.6755900000000001</v>
      </c>
      <c r="E1509" s="22">
        <v>2.8796999999999997</v>
      </c>
      <c r="F1509" s="22">
        <v>2.1096300000000001</v>
      </c>
      <c r="G1509" s="22">
        <v>1.23319</v>
      </c>
      <c r="H1509" s="22">
        <v>0</v>
      </c>
      <c r="I1509" s="23">
        <v>2.5287449999999998</v>
      </c>
      <c r="J1509" s="3"/>
    </row>
    <row r="1510" spans="1:10" x14ac:dyDescent="0.25">
      <c r="A1510" s="31" t="s">
        <v>4226</v>
      </c>
      <c r="B1510" s="21" t="s">
        <v>1815</v>
      </c>
      <c r="C1510" s="22">
        <v>0</v>
      </c>
      <c r="D1510" s="22">
        <v>8.3790000000000003E-2</v>
      </c>
      <c r="E1510" s="22">
        <v>1.3919808</v>
      </c>
      <c r="F1510" s="22">
        <v>1.3843699999999999</v>
      </c>
      <c r="G1510" s="22">
        <v>0.86436999999999997</v>
      </c>
      <c r="H1510" s="22">
        <v>1.558E-2</v>
      </c>
      <c r="I1510" s="23">
        <v>0</v>
      </c>
      <c r="J1510" s="3"/>
    </row>
    <row r="1511" spans="1:10" x14ac:dyDescent="0.25">
      <c r="A1511" s="31" t="s">
        <v>4227</v>
      </c>
      <c r="B1511" s="21" t="s">
        <v>1816</v>
      </c>
      <c r="C1511" s="22">
        <v>0</v>
      </c>
      <c r="D1511" s="22">
        <v>0.58067000000000002</v>
      </c>
      <c r="E1511" s="22">
        <v>0</v>
      </c>
      <c r="F1511" s="22">
        <v>2.5530000000000001E-2</v>
      </c>
      <c r="G1511" s="22">
        <v>0.28416000000000002</v>
      </c>
      <c r="H1511" s="22">
        <v>3.58413</v>
      </c>
      <c r="I1511" s="23">
        <v>0.90245399999999998</v>
      </c>
      <c r="J1511" s="3"/>
    </row>
    <row r="1512" spans="1:10" x14ac:dyDescent="0.25">
      <c r="A1512" s="31" t="s">
        <v>4228</v>
      </c>
      <c r="B1512" s="21" t="s">
        <v>1817</v>
      </c>
      <c r="C1512" s="22">
        <v>0</v>
      </c>
      <c r="D1512" s="22">
        <v>0.21432400000000001</v>
      </c>
      <c r="E1512" s="22">
        <v>0.42689492479999996</v>
      </c>
      <c r="F1512" s="22">
        <v>0</v>
      </c>
      <c r="G1512" s="22">
        <v>1.1259400000000002</v>
      </c>
      <c r="H1512" s="22">
        <v>0</v>
      </c>
      <c r="I1512" s="23">
        <v>2.4455999999999999E-2</v>
      </c>
      <c r="J1512" s="3"/>
    </row>
    <row r="1513" spans="1:10" x14ac:dyDescent="0.25">
      <c r="A1513" s="31" t="s">
        <v>4229</v>
      </c>
      <c r="B1513" s="42" t="s">
        <v>1334</v>
      </c>
      <c r="C1513" s="22">
        <v>8.0442778599999993</v>
      </c>
      <c r="D1513" s="22">
        <v>13.529629792</v>
      </c>
      <c r="E1513" s="22">
        <v>45.365501307999992</v>
      </c>
      <c r="F1513" s="22">
        <v>3.5271500000000002</v>
      </c>
      <c r="G1513" s="22">
        <v>10.857340000000001</v>
      </c>
      <c r="H1513" s="22">
        <v>1.40032</v>
      </c>
      <c r="I1513" s="23">
        <v>19.284635999999999</v>
      </c>
      <c r="J1513" s="3"/>
    </row>
    <row r="1514" spans="1:10" x14ac:dyDescent="0.25">
      <c r="A1514" s="31" t="s">
        <v>4230</v>
      </c>
      <c r="B1514" s="21" t="s">
        <v>1818</v>
      </c>
      <c r="C1514" s="22">
        <v>0</v>
      </c>
      <c r="D1514" s="22">
        <v>1.06389</v>
      </c>
      <c r="E1514" s="22">
        <v>0</v>
      </c>
      <c r="F1514" s="22">
        <v>24.892119999999998</v>
      </c>
      <c r="G1514" s="22">
        <v>0</v>
      </c>
      <c r="H1514" s="22">
        <v>0</v>
      </c>
      <c r="I1514" s="23">
        <v>0</v>
      </c>
      <c r="J1514" s="3"/>
    </row>
    <row r="1515" spans="1:10" x14ac:dyDescent="0.25">
      <c r="A1515" s="31" t="s">
        <v>4231</v>
      </c>
      <c r="B1515" s="21" t="s">
        <v>1819</v>
      </c>
      <c r="C1515" s="22">
        <v>0</v>
      </c>
      <c r="D1515" s="22">
        <v>0.66285403999999992</v>
      </c>
      <c r="E1515" s="22">
        <v>0.6049940399999999</v>
      </c>
      <c r="F1515" s="22">
        <v>0.88318000000000008</v>
      </c>
      <c r="G1515" s="22">
        <v>6.7170000000000007E-2</v>
      </c>
      <c r="H1515" s="22">
        <v>1.0823699999999998</v>
      </c>
      <c r="I1515" s="23">
        <v>0</v>
      </c>
      <c r="J1515" s="3"/>
    </row>
    <row r="1516" spans="1:10" ht="29.25" x14ac:dyDescent="0.25">
      <c r="A1516" s="31" t="s">
        <v>4232</v>
      </c>
      <c r="B1516" s="21" t="s">
        <v>1820</v>
      </c>
      <c r="C1516" s="22">
        <v>1.3356600000000001</v>
      </c>
      <c r="D1516" s="22">
        <v>8.2335007999999998</v>
      </c>
      <c r="E1516" s="22">
        <v>4.2707299999999995</v>
      </c>
      <c r="F1516" s="22">
        <v>0.43498999999999999</v>
      </c>
      <c r="G1516" s="22">
        <v>0.87265999999999999</v>
      </c>
      <c r="H1516" s="22">
        <v>5.2789999999999997E-2</v>
      </c>
      <c r="I1516" s="23">
        <v>1.3422190000000001</v>
      </c>
      <c r="J1516" s="3"/>
    </row>
    <row r="1517" spans="1:10" ht="29.25" x14ac:dyDescent="0.25">
      <c r="A1517" s="31" t="s">
        <v>4233</v>
      </c>
      <c r="B1517" s="21" t="s">
        <v>1821</v>
      </c>
      <c r="C1517" s="22">
        <v>0</v>
      </c>
      <c r="D1517" s="22">
        <v>6.700093432000001</v>
      </c>
      <c r="E1517" s="22">
        <v>1.996043432</v>
      </c>
      <c r="F1517" s="22">
        <v>0.47820000000000001</v>
      </c>
      <c r="G1517" s="22">
        <v>2.3508139999999997</v>
      </c>
      <c r="H1517" s="22">
        <v>2.4533700000000001</v>
      </c>
      <c r="I1517" s="23">
        <v>7.9749599999999994</v>
      </c>
      <c r="J1517" s="3"/>
    </row>
    <row r="1518" spans="1:10" ht="29.25" x14ac:dyDescent="0.25">
      <c r="A1518" s="31" t="s">
        <v>4234</v>
      </c>
      <c r="B1518" s="21" t="s">
        <v>1288</v>
      </c>
      <c r="C1518" s="22">
        <v>14.84029256</v>
      </c>
      <c r="D1518" s="22">
        <v>8.0551546159999994</v>
      </c>
      <c r="E1518" s="22">
        <v>1.4822907440000002</v>
      </c>
      <c r="F1518" s="22">
        <v>0.45377000000000001</v>
      </c>
      <c r="G1518" s="22">
        <v>0.90612999999999999</v>
      </c>
      <c r="H1518" s="22">
        <v>1.47607</v>
      </c>
      <c r="I1518" s="23">
        <v>3.1436500000000001</v>
      </c>
      <c r="J1518" s="3"/>
    </row>
    <row r="1519" spans="1:10" x14ac:dyDescent="0.25">
      <c r="A1519" s="31" t="s">
        <v>4235</v>
      </c>
      <c r="B1519" s="21" t="s">
        <v>1822</v>
      </c>
      <c r="C1519" s="22">
        <v>0</v>
      </c>
      <c r="D1519" s="22">
        <v>71.058770000000024</v>
      </c>
      <c r="E1519" s="22">
        <v>97.394126251999992</v>
      </c>
      <c r="F1519" s="22">
        <v>61.827770000000001</v>
      </c>
      <c r="G1519" s="22">
        <v>11.253202999999999</v>
      </c>
      <c r="H1519" s="22">
        <v>8.2007699999999986</v>
      </c>
      <c r="I1519" s="23">
        <v>6.1999430000000002</v>
      </c>
      <c r="J1519" s="3"/>
    </row>
    <row r="1520" spans="1:10" x14ac:dyDescent="0.25">
      <c r="A1520" s="31" t="s">
        <v>4236</v>
      </c>
      <c r="B1520" s="21" t="s">
        <v>1823</v>
      </c>
      <c r="C1520" s="22">
        <v>100.37113000000001</v>
      </c>
      <c r="D1520" s="22">
        <v>33.863985544000002</v>
      </c>
      <c r="E1520" s="22">
        <v>0</v>
      </c>
      <c r="F1520" s="22">
        <v>0</v>
      </c>
      <c r="G1520" s="22">
        <v>5.3829999999999996E-2</v>
      </c>
      <c r="H1520" s="22">
        <v>0</v>
      </c>
      <c r="I1520" s="23">
        <v>0</v>
      </c>
      <c r="J1520" s="3"/>
    </row>
    <row r="1521" spans="1:10" x14ac:dyDescent="0.25">
      <c r="A1521" s="31" t="s">
        <v>4237</v>
      </c>
      <c r="B1521" s="21" t="s">
        <v>1824</v>
      </c>
      <c r="C1521" s="22">
        <v>0</v>
      </c>
      <c r="D1521" s="22">
        <v>8.1145800000000001</v>
      </c>
      <c r="E1521" s="22">
        <v>8.5571099999999998</v>
      </c>
      <c r="F1521" s="22">
        <v>10.014740000000002</v>
      </c>
      <c r="G1521" s="22">
        <v>2.7622900000000001</v>
      </c>
      <c r="H1521" s="22">
        <v>2.58656</v>
      </c>
      <c r="I1521" s="23">
        <v>3.1899950000000001</v>
      </c>
      <c r="J1521" s="3"/>
    </row>
    <row r="1522" spans="1:10" x14ac:dyDescent="0.25">
      <c r="A1522" s="33" t="s">
        <v>4238</v>
      </c>
      <c r="B1522" s="26" t="s">
        <v>1825</v>
      </c>
      <c r="C1522" s="27">
        <v>0</v>
      </c>
      <c r="D1522" s="27">
        <v>1.3573499999999998</v>
      </c>
      <c r="E1522" s="27">
        <v>1.0563800000000001</v>
      </c>
      <c r="F1522" s="27">
        <v>0</v>
      </c>
      <c r="G1522" s="27">
        <v>0</v>
      </c>
      <c r="H1522" s="27">
        <v>0.16666</v>
      </c>
      <c r="I1522" s="28">
        <v>0</v>
      </c>
      <c r="J1522" s="3"/>
    </row>
    <row r="1523" spans="1:10" x14ac:dyDescent="0.25">
      <c r="A1523" s="31" t="s">
        <v>4239</v>
      </c>
      <c r="B1523" s="21" t="s">
        <v>4240</v>
      </c>
      <c r="C1523" s="22">
        <v>0</v>
      </c>
      <c r="D1523" s="22">
        <v>0</v>
      </c>
      <c r="E1523" s="22">
        <v>0</v>
      </c>
      <c r="F1523" s="22">
        <v>0</v>
      </c>
      <c r="G1523" s="22">
        <v>0</v>
      </c>
      <c r="H1523" s="22">
        <v>0</v>
      </c>
      <c r="I1523" s="23">
        <v>0</v>
      </c>
      <c r="J1523" s="3"/>
    </row>
    <row r="1524" spans="1:10" x14ac:dyDescent="0.25">
      <c r="A1524" s="31" t="s">
        <v>4241</v>
      </c>
      <c r="B1524" s="21" t="s">
        <v>4242</v>
      </c>
      <c r="C1524" s="22">
        <v>0</v>
      </c>
      <c r="D1524" s="22">
        <v>0</v>
      </c>
      <c r="E1524" s="22">
        <v>0</v>
      </c>
      <c r="F1524" s="22">
        <v>9.1400000000000009E-2</v>
      </c>
      <c r="G1524" s="22">
        <v>0</v>
      </c>
      <c r="H1524" s="22">
        <v>0</v>
      </c>
      <c r="I1524" s="23">
        <v>0</v>
      </c>
      <c r="J1524" s="3"/>
    </row>
    <row r="1525" spans="1:10" x14ac:dyDescent="0.25">
      <c r="A1525" s="31" t="s">
        <v>4243</v>
      </c>
      <c r="B1525" s="21" t="s">
        <v>1826</v>
      </c>
      <c r="C1525" s="22">
        <v>1.8361600000000002</v>
      </c>
      <c r="D1525" s="22">
        <v>0</v>
      </c>
      <c r="E1525" s="22">
        <v>0.16316999999999998</v>
      </c>
      <c r="F1525" s="22">
        <v>1.5584100000000001</v>
      </c>
      <c r="G1525" s="22">
        <v>0</v>
      </c>
      <c r="H1525" s="22">
        <v>0</v>
      </c>
      <c r="I1525" s="23">
        <v>9.6397999999999998E-2</v>
      </c>
      <c r="J1525" s="3"/>
    </row>
    <row r="1526" spans="1:10" ht="29.25" x14ac:dyDescent="0.25">
      <c r="A1526" s="31" t="s">
        <v>4244</v>
      </c>
      <c r="B1526" s="21" t="s">
        <v>4245</v>
      </c>
      <c r="C1526" s="22">
        <v>0</v>
      </c>
      <c r="D1526" s="22">
        <v>0</v>
      </c>
      <c r="E1526" s="22">
        <v>7.7652699999999992</v>
      </c>
      <c r="F1526" s="22">
        <v>0.12556999999999999</v>
      </c>
      <c r="G1526" s="22">
        <v>0</v>
      </c>
      <c r="H1526" s="22">
        <v>3.57958</v>
      </c>
      <c r="I1526" s="23">
        <v>0.15151900000000001</v>
      </c>
      <c r="J1526" s="3"/>
    </row>
    <row r="1527" spans="1:10" x14ac:dyDescent="0.25">
      <c r="A1527" s="31" t="s">
        <v>4246</v>
      </c>
      <c r="B1527" s="21" t="s">
        <v>4247</v>
      </c>
      <c r="C1527" s="22">
        <v>0</v>
      </c>
      <c r="D1527" s="22">
        <v>0</v>
      </c>
      <c r="E1527" s="22">
        <v>0</v>
      </c>
      <c r="F1527" s="22">
        <v>0</v>
      </c>
      <c r="G1527" s="22">
        <v>0</v>
      </c>
      <c r="H1527" s="22">
        <v>0</v>
      </c>
      <c r="I1527" s="23">
        <v>0</v>
      </c>
      <c r="J1527" s="3"/>
    </row>
    <row r="1528" spans="1:10" ht="29.25" x14ac:dyDescent="0.25">
      <c r="A1528" s="31" t="s">
        <v>4248</v>
      </c>
      <c r="B1528" s="21" t="s">
        <v>1827</v>
      </c>
      <c r="C1528" s="22">
        <v>0</v>
      </c>
      <c r="D1528" s="22">
        <v>0.53205999999999998</v>
      </c>
      <c r="E1528" s="22">
        <v>0</v>
      </c>
      <c r="F1528" s="22">
        <v>0.10945999999999999</v>
      </c>
      <c r="G1528" s="22">
        <v>0</v>
      </c>
      <c r="H1528" s="22">
        <v>0.39394000000000001</v>
      </c>
      <c r="I1528" s="23">
        <v>0</v>
      </c>
      <c r="J1528" s="3"/>
    </row>
    <row r="1529" spans="1:10" x14ac:dyDescent="0.25">
      <c r="A1529" s="31" t="s">
        <v>4249</v>
      </c>
      <c r="B1529" s="21" t="s">
        <v>1828</v>
      </c>
      <c r="C1529" s="22">
        <v>0</v>
      </c>
      <c r="D1529" s="22">
        <v>0.51942999999999995</v>
      </c>
      <c r="E1529" s="22">
        <v>1.92031</v>
      </c>
      <c r="F1529" s="22">
        <v>9.8930000000000004E-2</v>
      </c>
      <c r="G1529" s="22">
        <v>0</v>
      </c>
      <c r="H1529" s="22">
        <v>0.32158999999999999</v>
      </c>
      <c r="I1529" s="23">
        <v>0</v>
      </c>
      <c r="J1529" s="3"/>
    </row>
    <row r="1530" spans="1:10" x14ac:dyDescent="0.25">
      <c r="A1530" s="31" t="s">
        <v>4250</v>
      </c>
      <c r="B1530" s="21" t="s">
        <v>1829</v>
      </c>
      <c r="C1530" s="22">
        <v>0</v>
      </c>
      <c r="D1530" s="22">
        <v>0.40513645199999998</v>
      </c>
      <c r="E1530" s="22">
        <v>0.58843645199999994</v>
      </c>
      <c r="F1530" s="22">
        <v>0.41361000000000003</v>
      </c>
      <c r="G1530" s="22">
        <v>1.608425</v>
      </c>
      <c r="H1530" s="22">
        <v>0</v>
      </c>
      <c r="I1530" s="23">
        <v>0</v>
      </c>
      <c r="J1530" s="3"/>
    </row>
    <row r="1531" spans="1:10" x14ac:dyDescent="0.25">
      <c r="A1531" s="31" t="s">
        <v>4251</v>
      </c>
      <c r="B1531" s="21" t="s">
        <v>4252</v>
      </c>
      <c r="C1531" s="22">
        <v>0</v>
      </c>
      <c r="D1531" s="22">
        <v>0</v>
      </c>
      <c r="E1531" s="22">
        <v>7.2279999999999997E-2</v>
      </c>
      <c r="F1531" s="22">
        <v>0.63309959999999987</v>
      </c>
      <c r="G1531" s="22">
        <v>4.5810000000000003E-2</v>
      </c>
      <c r="H1531" s="22">
        <v>1.242E-2</v>
      </c>
      <c r="I1531" s="23">
        <v>2.7888000000000003E-2</v>
      </c>
      <c r="J1531" s="3"/>
    </row>
    <row r="1532" spans="1:10" x14ac:dyDescent="0.25">
      <c r="A1532" s="31" t="s">
        <v>4253</v>
      </c>
      <c r="B1532" s="21" t="s">
        <v>1830</v>
      </c>
      <c r="C1532" s="22">
        <v>0</v>
      </c>
      <c r="D1532" s="22">
        <v>0.33517000000000002</v>
      </c>
      <c r="E1532" s="22">
        <v>0</v>
      </c>
      <c r="F1532" s="22">
        <v>2.9020000000000001E-2</v>
      </c>
      <c r="G1532" s="22">
        <v>0.59333999999999998</v>
      </c>
      <c r="H1532" s="22">
        <v>0.19941</v>
      </c>
      <c r="I1532" s="23">
        <v>0</v>
      </c>
      <c r="J1532" s="3"/>
    </row>
    <row r="1533" spans="1:10" x14ac:dyDescent="0.25">
      <c r="A1533" s="31" t="s">
        <v>4254</v>
      </c>
      <c r="B1533" s="21" t="s">
        <v>1831</v>
      </c>
      <c r="C1533" s="22">
        <v>2.7143000000000002</v>
      </c>
      <c r="D1533" s="22">
        <v>0</v>
      </c>
      <c r="E1533" s="22">
        <v>0</v>
      </c>
      <c r="F1533" s="22">
        <v>0.25162000000000001</v>
      </c>
      <c r="G1533" s="22">
        <v>0</v>
      </c>
      <c r="H1533" s="22">
        <v>0</v>
      </c>
      <c r="I1533" s="23">
        <v>1.470899</v>
      </c>
      <c r="J1533" s="3"/>
    </row>
    <row r="1534" spans="1:10" x14ac:dyDescent="0.25">
      <c r="A1534" s="31" t="s">
        <v>4255</v>
      </c>
      <c r="B1534" s="21" t="s">
        <v>1832</v>
      </c>
      <c r="C1534" s="22">
        <v>0</v>
      </c>
      <c r="D1534" s="22">
        <v>0.45782999999999996</v>
      </c>
      <c r="E1534" s="22">
        <v>0</v>
      </c>
      <c r="F1534" s="22">
        <v>0</v>
      </c>
      <c r="G1534" s="22">
        <v>0</v>
      </c>
      <c r="H1534" s="22">
        <v>0</v>
      </c>
      <c r="I1534" s="23">
        <v>0</v>
      </c>
      <c r="J1534" s="3"/>
    </row>
    <row r="1535" spans="1:10" x14ac:dyDescent="0.25">
      <c r="A1535" s="31" t="s">
        <v>4256</v>
      </c>
      <c r="B1535" s="21" t="s">
        <v>1833</v>
      </c>
      <c r="C1535" s="22">
        <v>0</v>
      </c>
      <c r="D1535" s="22">
        <v>0.47899999999999998</v>
      </c>
      <c r="E1535" s="22">
        <v>0</v>
      </c>
      <c r="F1535" s="22">
        <v>0.82938400000000001</v>
      </c>
      <c r="G1535" s="22">
        <v>0</v>
      </c>
      <c r="H1535" s="22">
        <v>0.31433999999999995</v>
      </c>
      <c r="I1535" s="23">
        <v>0.68813299999999988</v>
      </c>
      <c r="J1535" s="3"/>
    </row>
    <row r="1536" spans="1:10" x14ac:dyDescent="0.25">
      <c r="A1536" s="31" t="s">
        <v>4257</v>
      </c>
      <c r="B1536" s="21" t="s">
        <v>1834</v>
      </c>
      <c r="C1536" s="22">
        <v>0.2331</v>
      </c>
      <c r="D1536" s="22">
        <v>9.0194700000000001</v>
      </c>
      <c r="E1536" s="22">
        <v>12.502090000000001</v>
      </c>
      <c r="F1536" s="22">
        <v>5.7361800000000001</v>
      </c>
      <c r="G1536" s="22">
        <v>3.8471930000000003</v>
      </c>
      <c r="H1536" s="22">
        <v>48.292660000000005</v>
      </c>
      <c r="I1536" s="23">
        <v>33.479644</v>
      </c>
      <c r="J1536" s="3"/>
    </row>
    <row r="1537" spans="1:10" x14ac:dyDescent="0.25">
      <c r="A1537" s="31" t="s">
        <v>4258</v>
      </c>
      <c r="B1537" s="21" t="s">
        <v>1835</v>
      </c>
      <c r="C1537" s="22">
        <v>0.25366311599999997</v>
      </c>
      <c r="D1537" s="22">
        <v>1.0112299999999999</v>
      </c>
      <c r="E1537" s="22">
        <v>6.1759999999999995E-2</v>
      </c>
      <c r="F1537" s="22">
        <v>28.935621999999999</v>
      </c>
      <c r="G1537" s="22">
        <v>3.0515089999999998</v>
      </c>
      <c r="H1537" s="22">
        <v>2.6406700000000001</v>
      </c>
      <c r="I1537" s="23">
        <v>15.269101000000001</v>
      </c>
      <c r="J1537" s="3"/>
    </row>
    <row r="1538" spans="1:10" x14ac:dyDescent="0.25">
      <c r="A1538" s="31" t="s">
        <v>4259</v>
      </c>
      <c r="B1538" s="21" t="s">
        <v>1387</v>
      </c>
      <c r="C1538" s="22">
        <v>12.905262199999999</v>
      </c>
      <c r="D1538" s="22">
        <v>0.49059439999999999</v>
      </c>
      <c r="E1538" s="22">
        <v>2.7659995839999998</v>
      </c>
      <c r="F1538" s="22">
        <v>1.37635</v>
      </c>
      <c r="G1538" s="22">
        <v>11.031450999999999</v>
      </c>
      <c r="H1538" s="22">
        <v>0.28581000000000001</v>
      </c>
      <c r="I1538" s="23">
        <v>1.12182</v>
      </c>
      <c r="J1538" s="3"/>
    </row>
    <row r="1539" spans="1:10" ht="29.25" x14ac:dyDescent="0.25">
      <c r="A1539" s="31" t="s">
        <v>4260</v>
      </c>
      <c r="B1539" s="21" t="s">
        <v>1836</v>
      </c>
      <c r="C1539" s="22">
        <v>5.5628599999999997</v>
      </c>
      <c r="D1539" s="22">
        <v>11.469669999999999</v>
      </c>
      <c r="E1539" s="22">
        <v>8.4141782000000003</v>
      </c>
      <c r="F1539" s="22">
        <v>15.5207984</v>
      </c>
      <c r="G1539" s="22">
        <v>11.905571999999999</v>
      </c>
      <c r="H1539" s="22">
        <v>11.206149999999999</v>
      </c>
      <c r="I1539" s="23">
        <v>10.25057</v>
      </c>
      <c r="J1539" s="3"/>
    </row>
    <row r="1540" spans="1:10" ht="29.25" x14ac:dyDescent="0.25">
      <c r="A1540" s="31" t="s">
        <v>4261</v>
      </c>
      <c r="B1540" s="21" t="s">
        <v>1837</v>
      </c>
      <c r="C1540" s="22">
        <v>0</v>
      </c>
      <c r="D1540" s="22">
        <v>0.46199000000000001</v>
      </c>
      <c r="E1540" s="22">
        <v>12.437580000000001</v>
      </c>
      <c r="F1540" s="22">
        <v>1.29175</v>
      </c>
      <c r="G1540" s="22">
        <v>0.42577999999999999</v>
      </c>
      <c r="H1540" s="22">
        <v>1.6971999999999998</v>
      </c>
      <c r="I1540" s="23">
        <v>0.40046199999999998</v>
      </c>
      <c r="J1540" s="3"/>
    </row>
    <row r="1541" spans="1:10" ht="29.25" x14ac:dyDescent="0.25">
      <c r="A1541" s="31" t="s">
        <v>4262</v>
      </c>
      <c r="B1541" s="21" t="s">
        <v>1838</v>
      </c>
      <c r="C1541" s="22">
        <v>0</v>
      </c>
      <c r="D1541" s="22">
        <v>6.1695647999999992E-2</v>
      </c>
      <c r="E1541" s="22">
        <v>0</v>
      </c>
      <c r="F1541" s="22">
        <v>0</v>
      </c>
      <c r="G1541" s="22">
        <v>4.0098400000000005</v>
      </c>
      <c r="H1541" s="22">
        <v>0.29802000000000001</v>
      </c>
      <c r="I1541" s="23">
        <v>5.8799999999999998E-2</v>
      </c>
      <c r="J1541" s="3"/>
    </row>
    <row r="1542" spans="1:10" ht="29.25" x14ac:dyDescent="0.25">
      <c r="A1542" s="33" t="s">
        <v>4263</v>
      </c>
      <c r="B1542" s="26" t="s">
        <v>4264</v>
      </c>
      <c r="C1542" s="27">
        <v>0</v>
      </c>
      <c r="D1542" s="27">
        <v>0</v>
      </c>
      <c r="E1542" s="27">
        <v>1.54715</v>
      </c>
      <c r="F1542" s="27">
        <v>0.84453999999999996</v>
      </c>
      <c r="G1542" s="27">
        <v>5.5143800000000001</v>
      </c>
      <c r="H1542" s="27">
        <v>14.102129999999999</v>
      </c>
      <c r="I1542" s="28">
        <v>0</v>
      </c>
      <c r="J1542" s="3"/>
    </row>
    <row r="1543" spans="1:10" ht="29.25" x14ac:dyDescent="0.25">
      <c r="A1543" s="31" t="s">
        <v>4265</v>
      </c>
      <c r="B1543" s="21" t="s">
        <v>1839</v>
      </c>
      <c r="C1543" s="22">
        <v>0</v>
      </c>
      <c r="D1543" s="22">
        <v>0.43956000000000001</v>
      </c>
      <c r="E1543" s="22">
        <v>0</v>
      </c>
      <c r="F1543" s="22">
        <v>0</v>
      </c>
      <c r="G1543" s="22">
        <v>0</v>
      </c>
      <c r="H1543" s="22">
        <v>0.30022000000000004</v>
      </c>
      <c r="I1543" s="23">
        <v>5.0988170000000004</v>
      </c>
      <c r="J1543" s="3"/>
    </row>
    <row r="1544" spans="1:10" ht="29.25" x14ac:dyDescent="0.25">
      <c r="A1544" s="31" t="s">
        <v>4266</v>
      </c>
      <c r="B1544" s="21" t="s">
        <v>1840</v>
      </c>
      <c r="C1544" s="22">
        <v>0.92991200000000007</v>
      </c>
      <c r="D1544" s="22">
        <v>0</v>
      </c>
      <c r="E1544" s="22">
        <v>0</v>
      </c>
      <c r="F1544" s="22">
        <v>0</v>
      </c>
      <c r="G1544" s="22">
        <v>0</v>
      </c>
      <c r="H1544" s="22">
        <v>0</v>
      </c>
      <c r="I1544" s="23">
        <v>3.5422549999999995</v>
      </c>
      <c r="J1544" s="3"/>
    </row>
    <row r="1545" spans="1:10" ht="29.25" x14ac:dyDescent="0.25">
      <c r="A1545" s="31" t="s">
        <v>4267</v>
      </c>
      <c r="B1545" s="21" t="s">
        <v>1841</v>
      </c>
      <c r="C1545" s="22">
        <v>5.3800000000000001E-2</v>
      </c>
      <c r="D1545" s="22">
        <v>12.583260000000001</v>
      </c>
      <c r="E1545" s="22">
        <v>0.70044166799999996</v>
      </c>
      <c r="F1545" s="22">
        <v>1.4160000000000001E-2</v>
      </c>
      <c r="G1545" s="22">
        <v>0.83186800000000005</v>
      </c>
      <c r="H1545" s="22">
        <v>1.23994</v>
      </c>
      <c r="I1545" s="23">
        <v>0.95611599999999997</v>
      </c>
      <c r="J1545" s="3"/>
    </row>
    <row r="1546" spans="1:10" x14ac:dyDescent="0.25">
      <c r="A1546" s="31" t="s">
        <v>4268</v>
      </c>
      <c r="B1546" s="21" t="s">
        <v>1842</v>
      </c>
      <c r="C1546" s="22">
        <v>0.42843000000000003</v>
      </c>
      <c r="D1546" s="22">
        <v>0.91337999999999997</v>
      </c>
      <c r="E1546" s="22">
        <v>0</v>
      </c>
      <c r="F1546" s="22">
        <v>0</v>
      </c>
      <c r="G1546" s="22">
        <v>5.1804600000000001</v>
      </c>
      <c r="H1546" s="22">
        <v>1.7247699999999999</v>
      </c>
      <c r="I1546" s="23">
        <v>10.549988000000001</v>
      </c>
      <c r="J1546" s="3"/>
    </row>
    <row r="1547" spans="1:10" x14ac:dyDescent="0.25">
      <c r="A1547" s="31" t="s">
        <v>4269</v>
      </c>
      <c r="B1547" s="21" t="s">
        <v>4270</v>
      </c>
      <c r="C1547" s="22">
        <v>0</v>
      </c>
      <c r="D1547" s="22">
        <v>0</v>
      </c>
      <c r="E1547" s="22">
        <v>0</v>
      </c>
      <c r="F1547" s="22">
        <v>0</v>
      </c>
      <c r="G1547" s="22">
        <v>0</v>
      </c>
      <c r="H1547" s="22">
        <v>0</v>
      </c>
      <c r="I1547" s="23">
        <v>0</v>
      </c>
      <c r="J1547" s="3"/>
    </row>
    <row r="1548" spans="1:10" x14ac:dyDescent="0.25">
      <c r="A1548" s="31" t="s">
        <v>4271</v>
      </c>
      <c r="B1548" s="21" t="s">
        <v>1843</v>
      </c>
      <c r="C1548" s="22">
        <v>0</v>
      </c>
      <c r="D1548" s="22">
        <v>0.31968999999999997</v>
      </c>
      <c r="E1548" s="22">
        <v>3.94509</v>
      </c>
      <c r="F1548" s="22">
        <v>0.17544999999999999</v>
      </c>
      <c r="G1548" s="22">
        <v>1.7678699999999998</v>
      </c>
      <c r="H1548" s="22">
        <v>7.9996299999999998</v>
      </c>
      <c r="I1548" s="23">
        <v>4.5754969999999995</v>
      </c>
      <c r="J1548" s="3"/>
    </row>
    <row r="1549" spans="1:10" x14ac:dyDescent="0.25">
      <c r="A1549" s="31" t="s">
        <v>4272</v>
      </c>
      <c r="B1549" s="21" t="s">
        <v>1844</v>
      </c>
      <c r="C1549" s="22">
        <v>0</v>
      </c>
      <c r="D1549" s="22">
        <v>2.4889999999999999E-2</v>
      </c>
      <c r="E1549" s="22">
        <v>6.6746928759999999</v>
      </c>
      <c r="F1549" s="22">
        <v>12.236730000000001</v>
      </c>
      <c r="G1549" s="22">
        <v>13.93713</v>
      </c>
      <c r="H1549" s="22">
        <v>25.513750000000002</v>
      </c>
      <c r="I1549" s="23">
        <v>8.7744479999999996</v>
      </c>
      <c r="J1549" s="3"/>
    </row>
    <row r="1550" spans="1:10" ht="29.25" x14ac:dyDescent="0.25">
      <c r="A1550" s="31" t="s">
        <v>4273</v>
      </c>
      <c r="B1550" s="21" t="s">
        <v>1845</v>
      </c>
      <c r="C1550" s="22">
        <v>3.7773499999999998</v>
      </c>
      <c r="D1550" s="22">
        <v>0.16428999999999999</v>
      </c>
      <c r="E1550" s="22">
        <v>3.6700899999999996</v>
      </c>
      <c r="F1550" s="22">
        <v>1.3368300000000002</v>
      </c>
      <c r="G1550" s="22">
        <v>1.7115</v>
      </c>
      <c r="H1550" s="22">
        <v>0</v>
      </c>
      <c r="I1550" s="23">
        <v>1.1363859999999999</v>
      </c>
      <c r="J1550" s="3"/>
    </row>
    <row r="1551" spans="1:10" x14ac:dyDescent="0.25">
      <c r="A1551" s="31" t="s">
        <v>4274</v>
      </c>
      <c r="B1551" s="21" t="s">
        <v>1846</v>
      </c>
      <c r="C1551" s="22">
        <v>0.36237999999999998</v>
      </c>
      <c r="D1551" s="22">
        <v>0</v>
      </c>
      <c r="E1551" s="22">
        <v>1.8843099999999999</v>
      </c>
      <c r="F1551" s="22">
        <v>0</v>
      </c>
      <c r="G1551" s="22">
        <v>3.1461700000000001</v>
      </c>
      <c r="H1551" s="22">
        <v>3.3369999999999997E-2</v>
      </c>
      <c r="I1551" s="23">
        <v>1.5711189999999999</v>
      </c>
      <c r="J1551" s="3"/>
    </row>
    <row r="1552" spans="1:10" x14ac:dyDescent="0.25">
      <c r="A1552" s="31" t="s">
        <v>4275</v>
      </c>
      <c r="B1552" s="21" t="s">
        <v>1847</v>
      </c>
      <c r="C1552" s="22">
        <v>2.7105700000000001</v>
      </c>
      <c r="D1552" s="22">
        <v>9.6349999999999991E-2</v>
      </c>
      <c r="E1552" s="22">
        <v>0</v>
      </c>
      <c r="F1552" s="22">
        <v>0</v>
      </c>
      <c r="G1552" s="22">
        <v>0.21969999999999998</v>
      </c>
      <c r="H1552" s="22">
        <v>0.54021000000000008</v>
      </c>
      <c r="I1552" s="23">
        <v>0.46822399999999997</v>
      </c>
      <c r="J1552" s="3"/>
    </row>
    <row r="1553" spans="1:10" x14ac:dyDescent="0.25">
      <c r="A1553" s="31" t="s">
        <v>4276</v>
      </c>
      <c r="B1553" s="21" t="s">
        <v>1578</v>
      </c>
      <c r="C1553" s="22">
        <v>0.26902000000000004</v>
      </c>
      <c r="D1553" s="22">
        <v>0</v>
      </c>
      <c r="E1553" s="22">
        <v>0.63318655199999996</v>
      </c>
      <c r="F1553" s="22">
        <v>0.46612999999999999</v>
      </c>
      <c r="G1553" s="22">
        <v>0.40770999999999996</v>
      </c>
      <c r="H1553" s="22">
        <v>1.0909899999999999</v>
      </c>
      <c r="I1553" s="23">
        <v>0.477935</v>
      </c>
      <c r="J1553" s="3"/>
    </row>
    <row r="1554" spans="1:10" x14ac:dyDescent="0.25">
      <c r="A1554" s="31" t="s">
        <v>4277</v>
      </c>
      <c r="B1554" s="21" t="s">
        <v>1025</v>
      </c>
      <c r="C1554" s="22">
        <v>19.978125860000002</v>
      </c>
      <c r="D1554" s="22">
        <v>0.35436113999999996</v>
      </c>
      <c r="E1554" s="22">
        <v>7.1263589879999998</v>
      </c>
      <c r="F1554" s="22">
        <v>0</v>
      </c>
      <c r="G1554" s="22">
        <v>2.5870100000000003</v>
      </c>
      <c r="H1554" s="22">
        <v>0</v>
      </c>
      <c r="I1554" s="23">
        <v>0</v>
      </c>
      <c r="J1554" s="3"/>
    </row>
    <row r="1555" spans="1:10" x14ac:dyDescent="0.25">
      <c r="A1555" s="31" t="s">
        <v>4278</v>
      </c>
      <c r="B1555" s="21" t="s">
        <v>1848</v>
      </c>
      <c r="C1555" s="22">
        <v>0.25054999999999999</v>
      </c>
      <c r="D1555" s="22">
        <v>0.89195000000000002</v>
      </c>
      <c r="E1555" s="22">
        <v>10.426358371999999</v>
      </c>
      <c r="F1555" s="22">
        <v>0.43166999999999994</v>
      </c>
      <c r="G1555" s="22">
        <v>0.35364999999999996</v>
      </c>
      <c r="H1555" s="22">
        <v>0.23402000000000001</v>
      </c>
      <c r="I1555" s="23">
        <v>6.919886</v>
      </c>
      <c r="J1555" s="3"/>
    </row>
    <row r="1556" spans="1:10" x14ac:dyDescent="0.25">
      <c r="A1556" s="31" t="s">
        <v>4279</v>
      </c>
      <c r="B1556" s="21" t="s">
        <v>1849</v>
      </c>
      <c r="C1556" s="22">
        <v>0</v>
      </c>
      <c r="D1556" s="22">
        <v>3.5747199999999997</v>
      </c>
      <c r="E1556" s="22">
        <v>0</v>
      </c>
      <c r="F1556" s="22">
        <v>9.7790000000000002E-2</v>
      </c>
      <c r="G1556" s="22">
        <v>0</v>
      </c>
      <c r="H1556" s="22">
        <v>7.0970000000000005E-2</v>
      </c>
      <c r="I1556" s="23">
        <v>2.7218599999999999</v>
      </c>
      <c r="J1556" s="3"/>
    </row>
    <row r="1557" spans="1:10" x14ac:dyDescent="0.25">
      <c r="A1557" s="31" t="s">
        <v>4280</v>
      </c>
      <c r="B1557" s="21" t="s">
        <v>4281</v>
      </c>
      <c r="C1557" s="22">
        <v>0</v>
      </c>
      <c r="D1557" s="22">
        <v>0</v>
      </c>
      <c r="E1557" s="22">
        <v>0</v>
      </c>
      <c r="F1557" s="22">
        <v>0</v>
      </c>
      <c r="G1557" s="22">
        <v>0.40644000000000002</v>
      </c>
      <c r="H1557" s="22">
        <v>0.62983</v>
      </c>
      <c r="I1557" s="23">
        <v>0.22255800000000001</v>
      </c>
      <c r="J1557" s="3"/>
    </row>
    <row r="1558" spans="1:10" x14ac:dyDescent="0.25">
      <c r="A1558" s="31" t="s">
        <v>4282</v>
      </c>
      <c r="B1558" s="21" t="s">
        <v>1850</v>
      </c>
      <c r="C1558" s="22">
        <v>0</v>
      </c>
      <c r="D1558" s="22">
        <v>3.8730900000000004</v>
      </c>
      <c r="E1558" s="22">
        <v>8.1979199999999999</v>
      </c>
      <c r="F1558" s="22">
        <v>7.6046300000000002</v>
      </c>
      <c r="G1558" s="22">
        <v>0</v>
      </c>
      <c r="H1558" s="22">
        <v>0.48509000000000002</v>
      </c>
      <c r="I1558" s="23">
        <v>0</v>
      </c>
      <c r="J1558" s="3"/>
    </row>
    <row r="1559" spans="1:10" x14ac:dyDescent="0.25">
      <c r="A1559" s="31" t="s">
        <v>4283</v>
      </c>
      <c r="B1559" s="21" t="s">
        <v>1600</v>
      </c>
      <c r="C1559" s="22">
        <v>1.3089600000000001</v>
      </c>
      <c r="D1559" s="22">
        <v>0</v>
      </c>
      <c r="E1559" s="22">
        <v>0</v>
      </c>
      <c r="F1559" s="22">
        <v>0</v>
      </c>
      <c r="G1559" s="22">
        <v>0.464503</v>
      </c>
      <c r="H1559" s="22">
        <v>0.50090000000000001</v>
      </c>
      <c r="I1559" s="23">
        <v>0</v>
      </c>
      <c r="J1559" s="3"/>
    </row>
    <row r="1560" spans="1:10" x14ac:dyDescent="0.25">
      <c r="A1560" s="31" t="s">
        <v>4284</v>
      </c>
      <c r="B1560" s="21" t="s">
        <v>4285</v>
      </c>
      <c r="C1560" s="22">
        <v>0</v>
      </c>
      <c r="D1560" s="22">
        <v>0</v>
      </c>
      <c r="E1560" s="22">
        <v>0.16502</v>
      </c>
      <c r="F1560" s="22">
        <v>0.35780079999999997</v>
      </c>
      <c r="G1560" s="22">
        <v>5.8659999999999997E-2</v>
      </c>
      <c r="H1560" s="22">
        <v>0</v>
      </c>
      <c r="I1560" s="23">
        <v>0.57752499999999996</v>
      </c>
      <c r="J1560" s="3"/>
    </row>
    <row r="1561" spans="1:10" x14ac:dyDescent="0.25">
      <c r="A1561" s="31" t="s">
        <v>4286</v>
      </c>
      <c r="B1561" s="21" t="s">
        <v>1851</v>
      </c>
      <c r="C1561" s="22">
        <v>1.5072589559999996</v>
      </c>
      <c r="D1561" s="22">
        <v>0.14104446800000001</v>
      </c>
      <c r="E1561" s="22">
        <v>4.1126024639999983</v>
      </c>
      <c r="F1561" s="22">
        <v>0.44757000000000002</v>
      </c>
      <c r="G1561" s="22">
        <v>0.14349000000000001</v>
      </c>
      <c r="H1561" s="22">
        <v>5.9096899999999994</v>
      </c>
      <c r="I1561" s="23">
        <v>1.7573000000000002E-2</v>
      </c>
      <c r="J1561" s="3"/>
    </row>
    <row r="1562" spans="1:10" x14ac:dyDescent="0.25">
      <c r="A1562" s="31" t="s">
        <v>4287</v>
      </c>
      <c r="B1562" s="21" t="s">
        <v>1852</v>
      </c>
      <c r="C1562" s="22">
        <v>0</v>
      </c>
      <c r="D1562" s="22">
        <v>0.22294</v>
      </c>
      <c r="E1562" s="22">
        <v>1.80121</v>
      </c>
      <c r="F1562" s="22">
        <v>0</v>
      </c>
      <c r="G1562" s="22">
        <v>1.8543800000000001</v>
      </c>
      <c r="H1562" s="22">
        <v>0</v>
      </c>
      <c r="I1562" s="23">
        <v>7.4734889999999998</v>
      </c>
      <c r="J1562" s="3"/>
    </row>
    <row r="1563" spans="1:10" x14ac:dyDescent="0.25">
      <c r="A1563" s="31" t="s">
        <v>4288</v>
      </c>
      <c r="B1563" s="21" t="s">
        <v>1853</v>
      </c>
      <c r="C1563" s="22">
        <v>4.1189339680000003</v>
      </c>
      <c r="D1563" s="22">
        <v>15.319274560000002</v>
      </c>
      <c r="E1563" s="22">
        <v>7.2600694239999992</v>
      </c>
      <c r="F1563" s="22">
        <v>0.87794000000000005</v>
      </c>
      <c r="G1563" s="22">
        <v>22.223821999999998</v>
      </c>
      <c r="H1563" s="22">
        <v>8.9891800000000011</v>
      </c>
      <c r="I1563" s="23">
        <v>2.3197449999999997</v>
      </c>
      <c r="J1563" s="3"/>
    </row>
    <row r="1564" spans="1:10" x14ac:dyDescent="0.25">
      <c r="A1564" s="31" t="s">
        <v>4289</v>
      </c>
      <c r="B1564" s="21" t="s">
        <v>1854</v>
      </c>
      <c r="C1564" s="22">
        <v>0</v>
      </c>
      <c r="D1564" s="22">
        <v>1.5388600000000001</v>
      </c>
      <c r="E1564" s="22">
        <v>4.9503700000000004</v>
      </c>
      <c r="F1564" s="22">
        <v>5.3638500000000002</v>
      </c>
      <c r="G1564" s="22">
        <v>8.8222099999999983</v>
      </c>
      <c r="H1564" s="22">
        <v>6.1949199999999998</v>
      </c>
      <c r="I1564" s="23">
        <v>8.1254159999999995</v>
      </c>
      <c r="J1564" s="3"/>
    </row>
    <row r="1565" spans="1:10" x14ac:dyDescent="0.25">
      <c r="A1565" s="31" t="s">
        <v>4290</v>
      </c>
      <c r="B1565" s="21" t="s">
        <v>4291</v>
      </c>
      <c r="C1565" s="22">
        <v>0</v>
      </c>
      <c r="D1565" s="22">
        <v>0</v>
      </c>
      <c r="E1565" s="22">
        <v>0.44139999999999996</v>
      </c>
      <c r="F1565" s="22">
        <v>0.18318000000000001</v>
      </c>
      <c r="G1565" s="22">
        <v>0.25263999999999998</v>
      </c>
      <c r="H1565" s="22">
        <v>11.819790000000001</v>
      </c>
      <c r="I1565" s="23">
        <v>0.74455899999999997</v>
      </c>
      <c r="J1565" s="3"/>
    </row>
    <row r="1566" spans="1:10" x14ac:dyDescent="0.25">
      <c r="A1566" s="31" t="s">
        <v>4292</v>
      </c>
      <c r="B1566" s="21" t="s">
        <v>1361</v>
      </c>
      <c r="C1566" s="22">
        <v>6.3759990040000005</v>
      </c>
      <c r="D1566" s="22">
        <v>7.22371856</v>
      </c>
      <c r="E1566" s="22">
        <v>11.871299135999999</v>
      </c>
      <c r="F1566" s="22">
        <v>4.3469000000000007</v>
      </c>
      <c r="G1566" s="22">
        <v>6.0008800000000004</v>
      </c>
      <c r="H1566" s="22">
        <v>5.9429800000000004</v>
      </c>
      <c r="I1566" s="23">
        <v>2.9159920000000001</v>
      </c>
      <c r="J1566" s="3"/>
    </row>
    <row r="1567" spans="1:10" x14ac:dyDescent="0.25">
      <c r="A1567" s="31" t="s">
        <v>4293</v>
      </c>
      <c r="B1567" s="21" t="s">
        <v>1855</v>
      </c>
      <c r="C1567" s="22">
        <v>0</v>
      </c>
      <c r="D1567" s="22">
        <v>0.34106000000000003</v>
      </c>
      <c r="E1567" s="22">
        <v>5.4780000000000002E-2</v>
      </c>
      <c r="F1567" s="22">
        <v>0</v>
      </c>
      <c r="G1567" s="22">
        <v>0.22919999999999999</v>
      </c>
      <c r="H1567" s="22">
        <v>0</v>
      </c>
      <c r="I1567" s="23">
        <v>0</v>
      </c>
      <c r="J1567" s="3"/>
    </row>
    <row r="1568" spans="1:10" x14ac:dyDescent="0.25">
      <c r="A1568" s="31" t="s">
        <v>4294</v>
      </c>
      <c r="B1568" s="21" t="s">
        <v>1856</v>
      </c>
      <c r="C1568" s="22">
        <v>9.7460999999999984</v>
      </c>
      <c r="D1568" s="22">
        <v>40.631379999999993</v>
      </c>
      <c r="E1568" s="22">
        <v>21.464643979999998</v>
      </c>
      <c r="F1568" s="22">
        <v>20.542785999999996</v>
      </c>
      <c r="G1568" s="22">
        <v>16.031155999999999</v>
      </c>
      <c r="H1568" s="22">
        <v>10.81395</v>
      </c>
      <c r="I1568" s="23">
        <v>15.110113000000002</v>
      </c>
      <c r="J1568" s="3"/>
    </row>
    <row r="1569" spans="1:10" x14ac:dyDescent="0.25">
      <c r="A1569" s="31" t="s">
        <v>4295</v>
      </c>
      <c r="B1569" s="21" t="s">
        <v>1238</v>
      </c>
      <c r="C1569" s="22">
        <v>44.983387827599998</v>
      </c>
      <c r="D1569" s="22">
        <v>12.956415532699999</v>
      </c>
      <c r="E1569" s="22">
        <v>24.337079964700003</v>
      </c>
      <c r="F1569" s="22">
        <v>9.5415896</v>
      </c>
      <c r="G1569" s="22">
        <v>8.5059320000000014</v>
      </c>
      <c r="H1569" s="22">
        <v>9.3711000000000002</v>
      </c>
      <c r="I1569" s="23">
        <v>3.9830550000000002</v>
      </c>
      <c r="J1569" s="3"/>
    </row>
    <row r="1570" spans="1:10" ht="29.25" x14ac:dyDescent="0.25">
      <c r="A1570" s="31" t="s">
        <v>4296</v>
      </c>
      <c r="B1570" s="21" t="s">
        <v>1857</v>
      </c>
      <c r="C1570" s="22">
        <v>6.6909999999999997E-2</v>
      </c>
      <c r="D1570" s="22">
        <v>0.74675999999999998</v>
      </c>
      <c r="E1570" s="22">
        <v>8.2838799999999999</v>
      </c>
      <c r="F1570" s="22">
        <v>8.3492700000000006</v>
      </c>
      <c r="G1570" s="22">
        <v>7.0476899999999993</v>
      </c>
      <c r="H1570" s="22">
        <v>2.6853699999999998</v>
      </c>
      <c r="I1570" s="23">
        <v>0</v>
      </c>
      <c r="J1570" s="3"/>
    </row>
    <row r="1571" spans="1:10" ht="29.25" x14ac:dyDescent="0.25">
      <c r="A1571" s="31" t="s">
        <v>4297</v>
      </c>
      <c r="B1571" s="21" t="s">
        <v>1858</v>
      </c>
      <c r="C1571" s="22">
        <v>4.4044560839999995</v>
      </c>
      <c r="D1571" s="22">
        <v>3.2284630679999999</v>
      </c>
      <c r="E1571" s="22">
        <v>21.429079999999999</v>
      </c>
      <c r="F1571" s="22">
        <v>10.16028</v>
      </c>
      <c r="G1571" s="22">
        <v>1.0472779999999999</v>
      </c>
      <c r="H1571" s="22">
        <v>8.3123599999999982</v>
      </c>
      <c r="I1571" s="23">
        <v>4.9040409999999994</v>
      </c>
      <c r="J1571" s="3"/>
    </row>
    <row r="1572" spans="1:10" x14ac:dyDescent="0.25">
      <c r="A1572" s="31" t="s">
        <v>4298</v>
      </c>
      <c r="B1572" s="21" t="s">
        <v>1859</v>
      </c>
      <c r="C1572" s="22">
        <v>3.275170728</v>
      </c>
      <c r="D1572" s="22">
        <v>1.1259300000000001</v>
      </c>
      <c r="E1572" s="22">
        <v>0.1973</v>
      </c>
      <c r="F1572" s="22">
        <v>1.27179</v>
      </c>
      <c r="G1572" s="22">
        <v>0</v>
      </c>
      <c r="H1572" s="22">
        <v>0.29252000000000006</v>
      </c>
      <c r="I1572" s="23">
        <v>3.6115469999999994</v>
      </c>
      <c r="J1572" s="3"/>
    </row>
    <row r="1573" spans="1:10" x14ac:dyDescent="0.25">
      <c r="A1573" s="33" t="s">
        <v>4299</v>
      </c>
      <c r="B1573" s="26" t="s">
        <v>1860</v>
      </c>
      <c r="C1573" s="27">
        <v>0.36566000000000004</v>
      </c>
      <c r="D1573" s="27">
        <v>3.5580100000000003</v>
      </c>
      <c r="E1573" s="27">
        <v>0.31786999999999999</v>
      </c>
      <c r="F1573" s="27">
        <v>4.8129600000000003</v>
      </c>
      <c r="G1573" s="27">
        <v>0.35197000000000001</v>
      </c>
      <c r="H1573" s="27">
        <v>1.9850000000000003E-2</v>
      </c>
      <c r="I1573" s="28">
        <v>8.2675999999999999E-2</v>
      </c>
      <c r="J1573" s="3"/>
    </row>
    <row r="1574" spans="1:10" x14ac:dyDescent="0.25">
      <c r="A1574" s="31" t="s">
        <v>4300</v>
      </c>
      <c r="B1574" s="21" t="s">
        <v>1861</v>
      </c>
      <c r="C1574" s="22">
        <v>0</v>
      </c>
      <c r="D1574" s="22">
        <v>1.6806300000000001</v>
      </c>
      <c r="E1574" s="22">
        <v>2.36747526</v>
      </c>
      <c r="F1574" s="22">
        <v>1.5460199999999999</v>
      </c>
      <c r="G1574" s="22">
        <v>1.9122619999999999</v>
      </c>
      <c r="H1574" s="22">
        <v>2.5701199999999997</v>
      </c>
      <c r="I1574" s="23">
        <v>3.005744</v>
      </c>
      <c r="J1574" s="3"/>
    </row>
    <row r="1575" spans="1:10" x14ac:dyDescent="0.25">
      <c r="A1575" s="31" t="s">
        <v>4301</v>
      </c>
      <c r="B1575" s="21" t="s">
        <v>1862</v>
      </c>
      <c r="C1575" s="22">
        <v>0.21831999999999999</v>
      </c>
      <c r="D1575" s="22">
        <v>1.06345</v>
      </c>
      <c r="E1575" s="22">
        <v>0.86848000000000003</v>
      </c>
      <c r="F1575" s="22">
        <v>1.16018</v>
      </c>
      <c r="G1575" s="22">
        <v>2.2571439999999998</v>
      </c>
      <c r="H1575" s="22">
        <v>1.6616300000000002</v>
      </c>
      <c r="I1575" s="23">
        <v>0.112543</v>
      </c>
      <c r="J1575" s="3"/>
    </row>
    <row r="1576" spans="1:10" x14ac:dyDescent="0.25">
      <c r="A1576" s="31" t="s">
        <v>4302</v>
      </c>
      <c r="B1576" s="21" t="s">
        <v>1863</v>
      </c>
      <c r="C1576" s="22">
        <v>0</v>
      </c>
      <c r="D1576" s="22">
        <v>0.40731999999999996</v>
      </c>
      <c r="E1576" s="22">
        <v>0.75324176799999998</v>
      </c>
      <c r="F1576" s="22">
        <v>2.9044700000000003</v>
      </c>
      <c r="G1576" s="22">
        <v>9.0081209999999992</v>
      </c>
      <c r="H1576" s="22">
        <v>3.2207300000000001</v>
      </c>
      <c r="I1576" s="23">
        <v>16.702334999999998</v>
      </c>
      <c r="J1576" s="3"/>
    </row>
    <row r="1577" spans="1:10" x14ac:dyDescent="0.25">
      <c r="A1577" s="31" t="s">
        <v>4303</v>
      </c>
      <c r="B1577" s="21" t="s">
        <v>1864</v>
      </c>
      <c r="C1577" s="22">
        <v>0</v>
      </c>
      <c r="D1577" s="22">
        <v>0.47258000000000006</v>
      </c>
      <c r="E1577" s="22">
        <v>5.867E-2</v>
      </c>
      <c r="F1577" s="22">
        <v>0</v>
      </c>
      <c r="G1577" s="22">
        <v>2.5319999999999999E-2</v>
      </c>
      <c r="H1577" s="22">
        <v>1.24821</v>
      </c>
      <c r="I1577" s="23">
        <v>0</v>
      </c>
      <c r="J1577" s="3"/>
    </row>
    <row r="1578" spans="1:10" x14ac:dyDescent="0.25">
      <c r="A1578" s="31" t="s">
        <v>4304</v>
      </c>
      <c r="B1578" s="21" t="s">
        <v>1865</v>
      </c>
      <c r="C1578" s="22">
        <v>3.6179999999999997E-2</v>
      </c>
      <c r="D1578" s="22">
        <v>0.25541999999999998</v>
      </c>
      <c r="E1578" s="22">
        <v>0.65770000000000006</v>
      </c>
      <c r="F1578" s="22">
        <v>1.0064900000000001</v>
      </c>
      <c r="G1578" s="22">
        <v>3.4701599999999999</v>
      </c>
      <c r="H1578" s="22">
        <v>2.6067100000000001</v>
      </c>
      <c r="I1578" s="23">
        <v>0</v>
      </c>
      <c r="J1578" s="3"/>
    </row>
    <row r="1579" spans="1:10" x14ac:dyDescent="0.25">
      <c r="A1579" s="31" t="s">
        <v>4305</v>
      </c>
      <c r="B1579" s="21" t="s">
        <v>1866</v>
      </c>
      <c r="C1579" s="22">
        <v>0.42602999999999996</v>
      </c>
      <c r="D1579" s="22">
        <v>72.343009999999992</v>
      </c>
      <c r="E1579" s="22">
        <v>0.15139</v>
      </c>
      <c r="F1579" s="22">
        <v>0</v>
      </c>
      <c r="G1579" s="22">
        <v>0.8047089999999999</v>
      </c>
      <c r="H1579" s="22">
        <v>0.30175000000000002</v>
      </c>
      <c r="I1579" s="23">
        <v>0</v>
      </c>
      <c r="J1579" s="3"/>
    </row>
    <row r="1580" spans="1:10" x14ac:dyDescent="0.25">
      <c r="A1580" s="31" t="s">
        <v>4306</v>
      </c>
      <c r="B1580" s="21" t="s">
        <v>1253</v>
      </c>
      <c r="C1580" s="22">
        <v>9.2818299999999994</v>
      </c>
      <c r="D1580" s="22">
        <v>27.034759999999999</v>
      </c>
      <c r="E1580" s="22">
        <v>21.77816</v>
      </c>
      <c r="F1580" s="22">
        <v>85.75394</v>
      </c>
      <c r="G1580" s="22">
        <v>25.774493</v>
      </c>
      <c r="H1580" s="22">
        <v>25.764209999999999</v>
      </c>
      <c r="I1580" s="23">
        <v>21.095804000000005</v>
      </c>
      <c r="J1580" s="3"/>
    </row>
    <row r="1581" spans="1:10" ht="43.5" x14ac:dyDescent="0.25">
      <c r="A1581" s="31" t="s">
        <v>4307</v>
      </c>
      <c r="B1581" s="21" t="s">
        <v>1467</v>
      </c>
      <c r="C1581" s="22">
        <v>40.333186943999998</v>
      </c>
      <c r="D1581" s="22">
        <v>64.459132295999993</v>
      </c>
      <c r="E1581" s="22">
        <v>48.806681987999994</v>
      </c>
      <c r="F1581" s="22">
        <v>27.825059999999997</v>
      </c>
      <c r="G1581" s="22">
        <v>53.103052000000005</v>
      </c>
      <c r="H1581" s="22">
        <v>38.408180000000002</v>
      </c>
      <c r="I1581" s="23">
        <v>84.738604999999993</v>
      </c>
      <c r="J1581" s="3"/>
    </row>
    <row r="1582" spans="1:10" x14ac:dyDescent="0.25">
      <c r="A1582" s="31" t="s">
        <v>4308</v>
      </c>
      <c r="B1582" s="21" t="s">
        <v>1867</v>
      </c>
      <c r="C1582" s="22">
        <v>39.7558048</v>
      </c>
      <c r="D1582" s="22">
        <v>37.831380732</v>
      </c>
      <c r="E1582" s="22">
        <v>56.865303751999996</v>
      </c>
      <c r="F1582" s="22">
        <v>67.482760000000013</v>
      </c>
      <c r="G1582" s="22">
        <v>77.223668000000004</v>
      </c>
      <c r="H1582" s="22">
        <v>69.689019999999985</v>
      </c>
      <c r="I1582" s="23">
        <v>87.539371000000003</v>
      </c>
      <c r="J1582" s="3"/>
    </row>
    <row r="1583" spans="1:10" x14ac:dyDescent="0.25">
      <c r="A1583" s="31" t="s">
        <v>4309</v>
      </c>
      <c r="B1583" s="21" t="s">
        <v>1868</v>
      </c>
      <c r="C1583" s="22">
        <v>16.928404072000003</v>
      </c>
      <c r="D1583" s="22">
        <v>22.66825</v>
      </c>
      <c r="E1583" s="22">
        <v>38.888375004000004</v>
      </c>
      <c r="F1583" s="22">
        <v>41.61083</v>
      </c>
      <c r="G1583" s="22">
        <v>109.296961</v>
      </c>
      <c r="H1583" s="22">
        <v>42.242820000000002</v>
      </c>
      <c r="I1583" s="23">
        <v>63.164127000000001</v>
      </c>
      <c r="J1583" s="3"/>
    </row>
    <row r="1584" spans="1:10" ht="29.25" x14ac:dyDescent="0.25">
      <c r="A1584" s="31" t="s">
        <v>4310</v>
      </c>
      <c r="B1584" s="21" t="s">
        <v>1272</v>
      </c>
      <c r="C1584" s="22">
        <v>31.679791368000004</v>
      </c>
      <c r="D1584" s="22">
        <v>35.907150000000001</v>
      </c>
      <c r="E1584" s="22">
        <v>10.799152700000002</v>
      </c>
      <c r="F1584" s="22">
        <v>34.337901599999995</v>
      </c>
      <c r="G1584" s="22">
        <v>54.667243999999997</v>
      </c>
      <c r="H1584" s="22">
        <v>36.464829999999999</v>
      </c>
      <c r="I1584" s="23">
        <v>24.264572000000001</v>
      </c>
      <c r="J1584" s="3"/>
    </row>
    <row r="1585" spans="1:10" x14ac:dyDescent="0.25">
      <c r="A1585" s="31" t="s">
        <v>4311</v>
      </c>
      <c r="B1585" s="21" t="s">
        <v>1162</v>
      </c>
      <c r="C1585" s="22">
        <v>8.069438176000002</v>
      </c>
      <c r="D1585" s="22">
        <v>1.3789999999999998E-2</v>
      </c>
      <c r="E1585" s="22">
        <v>9.4114700000000013</v>
      </c>
      <c r="F1585" s="22">
        <v>7.6907299999999994</v>
      </c>
      <c r="G1585" s="22">
        <v>23.646419999999999</v>
      </c>
      <c r="H1585" s="22">
        <v>2.6879700000000004</v>
      </c>
      <c r="I1585" s="23">
        <v>26.803836999999998</v>
      </c>
      <c r="J1585" s="3"/>
    </row>
    <row r="1586" spans="1:10" ht="29.25" x14ac:dyDescent="0.25">
      <c r="A1586" s="31" t="s">
        <v>4312</v>
      </c>
      <c r="B1586" s="21" t="s">
        <v>1869</v>
      </c>
      <c r="C1586" s="22">
        <v>2.079945924</v>
      </c>
      <c r="D1586" s="22">
        <v>15.354103612000001</v>
      </c>
      <c r="E1586" s="22">
        <v>2.314427196</v>
      </c>
      <c r="F1586" s="22">
        <v>32.185119999999998</v>
      </c>
      <c r="G1586" s="22">
        <v>5.2065809999999999</v>
      </c>
      <c r="H1586" s="22">
        <v>39.081760000000003</v>
      </c>
      <c r="I1586" s="23">
        <v>35.576946</v>
      </c>
      <c r="J1586" s="3"/>
    </row>
    <row r="1587" spans="1:10" ht="29.25" x14ac:dyDescent="0.25">
      <c r="A1587" s="31" t="s">
        <v>4313</v>
      </c>
      <c r="B1587" s="21" t="s">
        <v>877</v>
      </c>
      <c r="C1587" s="22">
        <v>78.210505491999996</v>
      </c>
      <c r="D1587" s="22">
        <v>51.5329091945</v>
      </c>
      <c r="E1587" s="22">
        <v>72.35483151599999</v>
      </c>
      <c r="F1587" s="22">
        <v>61.383347599999993</v>
      </c>
      <c r="G1587" s="22">
        <v>49.51782</v>
      </c>
      <c r="H1587" s="22">
        <v>37.936540000000001</v>
      </c>
      <c r="I1587" s="23">
        <v>90.014141000000009</v>
      </c>
      <c r="J1587" s="3"/>
    </row>
    <row r="1588" spans="1:10" x14ac:dyDescent="0.25">
      <c r="A1588" s="31" t="s">
        <v>4314</v>
      </c>
      <c r="B1588" s="21" t="s">
        <v>774</v>
      </c>
      <c r="C1588" s="22">
        <v>93.952263851999987</v>
      </c>
      <c r="D1588" s="22">
        <v>69.061232160000003</v>
      </c>
      <c r="E1588" s="22">
        <v>184.16317031199998</v>
      </c>
      <c r="F1588" s="22">
        <v>167.27176120000001</v>
      </c>
      <c r="G1588" s="22">
        <v>128.681524</v>
      </c>
      <c r="H1588" s="22">
        <v>35.23995</v>
      </c>
      <c r="I1588" s="23">
        <v>51.706139</v>
      </c>
      <c r="J1588" s="3"/>
    </row>
    <row r="1589" spans="1:10" x14ac:dyDescent="0.25">
      <c r="A1589" s="31" t="s">
        <v>4315</v>
      </c>
      <c r="B1589" s="21" t="s">
        <v>1870</v>
      </c>
      <c r="C1589" s="22">
        <v>2.7998400000000001</v>
      </c>
      <c r="D1589" s="22">
        <v>6.7313299999999998</v>
      </c>
      <c r="E1589" s="22">
        <v>22.902497</v>
      </c>
      <c r="F1589" s="22">
        <v>11.76375</v>
      </c>
      <c r="G1589" s="22">
        <v>22.220231999999999</v>
      </c>
      <c r="H1589" s="22">
        <v>8.1680599999999988</v>
      </c>
      <c r="I1589" s="23">
        <v>150.50723100000002</v>
      </c>
      <c r="J1589" s="3"/>
    </row>
    <row r="1590" spans="1:10" ht="29.25" x14ac:dyDescent="0.25">
      <c r="A1590" s="31" t="s">
        <v>4316</v>
      </c>
      <c r="B1590" s="21" t="s">
        <v>1871</v>
      </c>
      <c r="C1590" s="22">
        <v>27.990607900000004</v>
      </c>
      <c r="D1590" s="22">
        <v>36.532884156000001</v>
      </c>
      <c r="E1590" s="22">
        <v>25.118856256000001</v>
      </c>
      <c r="F1590" s="22">
        <v>2.96061</v>
      </c>
      <c r="G1590" s="22">
        <v>5.7537020000000005</v>
      </c>
      <c r="H1590" s="22">
        <v>1.4289700000000003</v>
      </c>
      <c r="I1590" s="23">
        <v>7.2966340000000001</v>
      </c>
      <c r="J1590" s="3"/>
    </row>
    <row r="1591" spans="1:10" ht="29.25" x14ac:dyDescent="0.25">
      <c r="A1591" s="31" t="s">
        <v>4317</v>
      </c>
      <c r="B1591" s="21" t="s">
        <v>1872</v>
      </c>
      <c r="C1591" s="22">
        <v>10.759986664000003</v>
      </c>
      <c r="D1591" s="22">
        <v>20.306589020000001</v>
      </c>
      <c r="E1591" s="22">
        <v>14.911613675999998</v>
      </c>
      <c r="F1591" s="22">
        <v>5.1630000000000002E-2</v>
      </c>
      <c r="G1591" s="22">
        <v>5.1566400000000003</v>
      </c>
      <c r="H1591" s="22">
        <v>1.0230000000000001E-2</v>
      </c>
      <c r="I1591" s="23">
        <v>4.179252</v>
      </c>
      <c r="J1591" s="3"/>
    </row>
    <row r="1592" spans="1:10" ht="29.25" x14ac:dyDescent="0.25">
      <c r="A1592" s="31" t="s">
        <v>4318</v>
      </c>
      <c r="B1592" s="21" t="s">
        <v>1873</v>
      </c>
      <c r="C1592" s="22">
        <v>17.710789999999999</v>
      </c>
      <c r="D1592" s="22">
        <v>30.439827328</v>
      </c>
      <c r="E1592" s="22">
        <v>251.63808000000006</v>
      </c>
      <c r="F1592" s="22">
        <v>64.005009999999999</v>
      </c>
      <c r="G1592" s="22">
        <v>35.229088000000004</v>
      </c>
      <c r="H1592" s="22">
        <v>19.848420000000001</v>
      </c>
      <c r="I1592" s="23">
        <v>137.59465499999999</v>
      </c>
      <c r="J1592" s="3"/>
    </row>
    <row r="1593" spans="1:10" ht="29.25" x14ac:dyDescent="0.25">
      <c r="A1593" s="31" t="s">
        <v>4319</v>
      </c>
      <c r="B1593" s="21" t="s">
        <v>1594</v>
      </c>
      <c r="C1593" s="22">
        <v>23.00001</v>
      </c>
      <c r="D1593" s="22">
        <v>1.1585699999999999</v>
      </c>
      <c r="E1593" s="22">
        <v>2.3592700000000004</v>
      </c>
      <c r="F1593" s="22">
        <v>7.1015516000000005</v>
      </c>
      <c r="G1593" s="22">
        <v>15.338244000000001</v>
      </c>
      <c r="H1593" s="22">
        <v>50.888759999999998</v>
      </c>
      <c r="I1593" s="23">
        <v>96.196991000000011</v>
      </c>
      <c r="J1593" s="3"/>
    </row>
    <row r="1594" spans="1:10" x14ac:dyDescent="0.25">
      <c r="A1594" s="31" t="s">
        <v>4320</v>
      </c>
      <c r="B1594" s="21" t="s">
        <v>1874</v>
      </c>
      <c r="C1594" s="22">
        <v>89.700674020000008</v>
      </c>
      <c r="D1594" s="22">
        <v>67.332187207600001</v>
      </c>
      <c r="E1594" s="22">
        <v>27.245694332000003</v>
      </c>
      <c r="F1594" s="22">
        <v>27.096020800000002</v>
      </c>
      <c r="G1594" s="22">
        <v>30.040315</v>
      </c>
      <c r="H1594" s="22">
        <v>53.321019999999997</v>
      </c>
      <c r="I1594" s="23">
        <v>39.666553</v>
      </c>
      <c r="J1594" s="3"/>
    </row>
    <row r="1595" spans="1:10" x14ac:dyDescent="0.25">
      <c r="A1595" s="31" t="s">
        <v>4321</v>
      </c>
      <c r="B1595" s="21" t="s">
        <v>1875</v>
      </c>
      <c r="C1595" s="22">
        <v>0.12243999999999999</v>
      </c>
      <c r="D1595" s="22">
        <v>12.056769999999998</v>
      </c>
      <c r="E1595" s="22">
        <v>3.9940400000000005</v>
      </c>
      <c r="F1595" s="22">
        <v>5.7051800000000004</v>
      </c>
      <c r="G1595" s="22">
        <v>2.8102339999999999</v>
      </c>
      <c r="H1595" s="22">
        <v>0.23116999999999999</v>
      </c>
      <c r="I1595" s="23">
        <v>0.75444200000000006</v>
      </c>
      <c r="J1595" s="3"/>
    </row>
    <row r="1596" spans="1:10" ht="29.25" x14ac:dyDescent="0.25">
      <c r="A1596" s="31" t="s">
        <v>4322</v>
      </c>
      <c r="B1596" s="21" t="s">
        <v>1402</v>
      </c>
      <c r="C1596" s="22">
        <v>0.56288000000000005</v>
      </c>
      <c r="D1596" s="22">
        <v>0.45224999999999999</v>
      </c>
      <c r="E1596" s="22">
        <v>2.12812</v>
      </c>
      <c r="F1596" s="22">
        <v>0.32536999999999994</v>
      </c>
      <c r="G1596" s="22">
        <v>0.68491999999999997</v>
      </c>
      <c r="H1596" s="22">
        <v>4.0073499999999997</v>
      </c>
      <c r="I1596" s="23">
        <v>1.6383859999999999</v>
      </c>
      <c r="J1596" s="3"/>
    </row>
    <row r="1597" spans="1:10" x14ac:dyDescent="0.25">
      <c r="A1597" s="31" t="s">
        <v>4323</v>
      </c>
      <c r="B1597" s="21" t="s">
        <v>1876</v>
      </c>
      <c r="C1597" s="22">
        <v>1.4859100000000001</v>
      </c>
      <c r="D1597" s="22">
        <v>2.0566300000000002</v>
      </c>
      <c r="E1597" s="22">
        <v>4.3565599999999991</v>
      </c>
      <c r="F1597" s="22">
        <v>0.84875</v>
      </c>
      <c r="G1597" s="22">
        <v>91.252719999999997</v>
      </c>
      <c r="H1597" s="22">
        <v>0</v>
      </c>
      <c r="I1597" s="23">
        <v>56.747501</v>
      </c>
      <c r="J1597" s="3"/>
    </row>
    <row r="1598" spans="1:10" x14ac:dyDescent="0.25">
      <c r="A1598" s="31" t="s">
        <v>4324</v>
      </c>
      <c r="B1598" s="21" t="s">
        <v>1877</v>
      </c>
      <c r="C1598" s="22">
        <v>1.3521300000000001</v>
      </c>
      <c r="D1598" s="22">
        <v>5.3378699999999997</v>
      </c>
      <c r="E1598" s="22">
        <v>9.8673599999999979</v>
      </c>
      <c r="F1598" s="22">
        <v>0.76218999999999992</v>
      </c>
      <c r="G1598" s="22">
        <v>11.61956</v>
      </c>
      <c r="H1598" s="22">
        <v>14.904020000000001</v>
      </c>
      <c r="I1598" s="23">
        <v>24.366023000000002</v>
      </c>
      <c r="J1598" s="3"/>
    </row>
    <row r="1599" spans="1:10" x14ac:dyDescent="0.25">
      <c r="A1599" s="33" t="s">
        <v>4325</v>
      </c>
      <c r="B1599" s="26" t="s">
        <v>1228</v>
      </c>
      <c r="C1599" s="27">
        <v>7.7394971999999997</v>
      </c>
      <c r="D1599" s="27">
        <v>13.941010000000002</v>
      </c>
      <c r="E1599" s="27">
        <v>0.34643000000000002</v>
      </c>
      <c r="F1599" s="27">
        <v>0.28010000000000002</v>
      </c>
      <c r="G1599" s="27">
        <v>0.11588</v>
      </c>
      <c r="H1599" s="27">
        <v>10.253299999999999</v>
      </c>
      <c r="I1599" s="28">
        <v>2.4093469999999999</v>
      </c>
      <c r="J1599" s="3"/>
    </row>
    <row r="1600" spans="1:10" x14ac:dyDescent="0.25">
      <c r="A1600" s="31" t="s">
        <v>4326</v>
      </c>
      <c r="B1600" s="21" t="s">
        <v>1878</v>
      </c>
      <c r="C1600" s="22">
        <v>0.87887999999999999</v>
      </c>
      <c r="D1600" s="22">
        <v>26.595124515999998</v>
      </c>
      <c r="E1600" s="22">
        <v>220.95237772000002</v>
      </c>
      <c r="F1600" s="22">
        <v>208.73632999999998</v>
      </c>
      <c r="G1600" s="22">
        <v>45.034641000000001</v>
      </c>
      <c r="H1600" s="22">
        <v>70.4983</v>
      </c>
      <c r="I1600" s="23">
        <v>74.343362999999997</v>
      </c>
      <c r="J1600" s="3"/>
    </row>
    <row r="1601" spans="1:10" x14ac:dyDescent="0.25">
      <c r="A1601" s="31" t="s">
        <v>4327</v>
      </c>
      <c r="B1601" s="21" t="s">
        <v>1879</v>
      </c>
      <c r="C1601" s="22">
        <v>5.264369180000001</v>
      </c>
      <c r="D1601" s="22">
        <v>25.115771183999996</v>
      </c>
      <c r="E1601" s="22">
        <v>53.44193186799999</v>
      </c>
      <c r="F1601" s="22">
        <v>23.54486</v>
      </c>
      <c r="G1601" s="22">
        <v>47.251891000000001</v>
      </c>
      <c r="H1601" s="22">
        <v>35.069969999999998</v>
      </c>
      <c r="I1601" s="23">
        <v>21.062387000000001</v>
      </c>
      <c r="J1601" s="3"/>
    </row>
    <row r="1602" spans="1:10" x14ac:dyDescent="0.25">
      <c r="A1602" s="31" t="s">
        <v>4328</v>
      </c>
      <c r="B1602" s="21" t="s">
        <v>1880</v>
      </c>
      <c r="C1602" s="22">
        <v>472.99176940000001</v>
      </c>
      <c r="D1602" s="22">
        <v>160.030630444</v>
      </c>
      <c r="E1602" s="22">
        <v>207.80469999200005</v>
      </c>
      <c r="F1602" s="22">
        <v>139.02177</v>
      </c>
      <c r="G1602" s="22">
        <v>104.05935700000001</v>
      </c>
      <c r="H1602" s="22">
        <v>181.66891000000001</v>
      </c>
      <c r="I1602" s="23">
        <v>162.01261299999999</v>
      </c>
      <c r="J1602" s="3"/>
    </row>
    <row r="1603" spans="1:10" x14ac:dyDescent="0.25">
      <c r="A1603" s="31" t="s">
        <v>4329</v>
      </c>
      <c r="B1603" s="21" t="s">
        <v>1881</v>
      </c>
      <c r="C1603" s="22">
        <v>3.9570000000000001E-2</v>
      </c>
      <c r="D1603" s="22">
        <v>10.306623</v>
      </c>
      <c r="E1603" s="22">
        <v>30.706610000000001</v>
      </c>
      <c r="F1603" s="22">
        <v>35.554332800000005</v>
      </c>
      <c r="G1603" s="22">
        <v>14.223625999999999</v>
      </c>
      <c r="H1603" s="22">
        <v>19.515000000000001</v>
      </c>
      <c r="I1603" s="23">
        <v>15.592949999999998</v>
      </c>
      <c r="J1603" s="3"/>
    </row>
    <row r="1604" spans="1:10" x14ac:dyDescent="0.25">
      <c r="A1604" s="31" t="s">
        <v>4330</v>
      </c>
      <c r="B1604" s="21" t="s">
        <v>872</v>
      </c>
      <c r="C1604" s="22">
        <v>423.32693524800004</v>
      </c>
      <c r="D1604" s="22">
        <v>195.57546109600003</v>
      </c>
      <c r="E1604" s="22">
        <v>134.56886098000001</v>
      </c>
      <c r="F1604" s="22">
        <v>162.3720864</v>
      </c>
      <c r="G1604" s="22">
        <v>78.73578599999999</v>
      </c>
      <c r="H1604" s="22">
        <v>155.17990999999998</v>
      </c>
      <c r="I1604" s="23">
        <v>247.23703899999998</v>
      </c>
      <c r="J1604" s="3"/>
    </row>
    <row r="1605" spans="1:10" x14ac:dyDescent="0.25">
      <c r="A1605" s="31" t="s">
        <v>4331</v>
      </c>
      <c r="B1605" s="21" t="s">
        <v>1882</v>
      </c>
      <c r="C1605" s="22">
        <v>6.6037700000000008</v>
      </c>
      <c r="D1605" s="22">
        <v>228.86802999999998</v>
      </c>
      <c r="E1605" s="22">
        <v>306.71979692759999</v>
      </c>
      <c r="F1605" s="22">
        <v>131.76575</v>
      </c>
      <c r="G1605" s="22">
        <v>327.44838799999997</v>
      </c>
      <c r="H1605" s="22">
        <v>187.94073</v>
      </c>
      <c r="I1605" s="23">
        <v>231.01060000000001</v>
      </c>
      <c r="J1605" s="3"/>
    </row>
    <row r="1606" spans="1:10" x14ac:dyDescent="0.25">
      <c r="A1606" s="31" t="s">
        <v>4332</v>
      </c>
      <c r="B1606" s="21" t="s">
        <v>1883</v>
      </c>
      <c r="C1606" s="22">
        <v>9.8417369399999988</v>
      </c>
      <c r="D1606" s="22">
        <v>20.89282</v>
      </c>
      <c r="E1606" s="22">
        <v>26.435578400000001</v>
      </c>
      <c r="F1606" s="22">
        <v>37.296309999999998</v>
      </c>
      <c r="G1606" s="22">
        <v>54.173468999999997</v>
      </c>
      <c r="H1606" s="22">
        <v>41.828290000000003</v>
      </c>
      <c r="I1606" s="23">
        <v>55.844120999999994</v>
      </c>
      <c r="J1606" s="3"/>
    </row>
    <row r="1607" spans="1:10" x14ac:dyDescent="0.25">
      <c r="A1607" s="31" t="s">
        <v>4333</v>
      </c>
      <c r="B1607" s="21" t="s">
        <v>1884</v>
      </c>
      <c r="C1607" s="22">
        <v>0.41750999999999999</v>
      </c>
      <c r="D1607" s="22">
        <v>10.0816</v>
      </c>
      <c r="E1607" s="22">
        <v>41.63626</v>
      </c>
      <c r="F1607" s="22">
        <v>27.031620000000004</v>
      </c>
      <c r="G1607" s="22">
        <v>11.92985</v>
      </c>
      <c r="H1607" s="22">
        <v>4.7035600000000004</v>
      </c>
      <c r="I1607" s="23">
        <v>13.60167</v>
      </c>
      <c r="J1607" s="3"/>
    </row>
    <row r="1608" spans="1:10" x14ac:dyDescent="0.25">
      <c r="A1608" s="31" t="s">
        <v>4334</v>
      </c>
      <c r="B1608" s="21" t="s">
        <v>1885</v>
      </c>
      <c r="C1608" s="22">
        <v>0.20759</v>
      </c>
      <c r="D1608" s="22">
        <v>27.932729999999996</v>
      </c>
      <c r="E1608" s="22">
        <v>20.047822756000002</v>
      </c>
      <c r="F1608" s="22">
        <v>48.286593999999994</v>
      </c>
      <c r="G1608" s="22">
        <v>50.850650000000002</v>
      </c>
      <c r="H1608" s="22">
        <v>40.765910000000005</v>
      </c>
      <c r="I1608" s="23">
        <v>79.400567000000009</v>
      </c>
      <c r="J1608" s="3"/>
    </row>
    <row r="1609" spans="1:10" x14ac:dyDescent="0.25">
      <c r="A1609" s="31" t="s">
        <v>4335</v>
      </c>
      <c r="B1609" s="21" t="s">
        <v>1886</v>
      </c>
      <c r="C1609" s="22">
        <v>10.303709999999999</v>
      </c>
      <c r="D1609" s="22">
        <v>6.2708651200000007</v>
      </c>
      <c r="E1609" s="22">
        <v>14.853645523999999</v>
      </c>
      <c r="F1609" s="22">
        <v>11.302157999999999</v>
      </c>
      <c r="G1609" s="22">
        <v>71.917388000000003</v>
      </c>
      <c r="H1609" s="22">
        <v>86.091549999999998</v>
      </c>
      <c r="I1609" s="23">
        <v>49.909818000000008</v>
      </c>
      <c r="J1609" s="3"/>
    </row>
    <row r="1610" spans="1:10" x14ac:dyDescent="0.25">
      <c r="A1610" s="31" t="s">
        <v>4336</v>
      </c>
      <c r="B1610" s="21" t="s">
        <v>1887</v>
      </c>
      <c r="C1610" s="22">
        <v>4.7254053480000007</v>
      </c>
      <c r="D1610" s="22">
        <v>38.332911668000001</v>
      </c>
      <c r="E1610" s="22">
        <v>76.004919868000002</v>
      </c>
      <c r="F1610" s="22">
        <v>131.4225428</v>
      </c>
      <c r="G1610" s="22">
        <v>88.768490999999997</v>
      </c>
      <c r="H1610" s="22">
        <v>96.715210000000013</v>
      </c>
      <c r="I1610" s="23">
        <v>176.84535500000001</v>
      </c>
      <c r="J1610" s="3"/>
    </row>
    <row r="1611" spans="1:10" x14ac:dyDescent="0.25">
      <c r="A1611" s="31" t="s">
        <v>4337</v>
      </c>
      <c r="B1611" s="21" t="s">
        <v>1888</v>
      </c>
      <c r="C1611" s="22">
        <v>0</v>
      </c>
      <c r="D1611" s="22">
        <v>10.235367351999999</v>
      </c>
      <c r="E1611" s="22">
        <v>39.813382351999998</v>
      </c>
      <c r="F1611" s="22">
        <v>18.775510000000001</v>
      </c>
      <c r="G1611" s="22">
        <v>20.057859000000001</v>
      </c>
      <c r="H1611" s="22">
        <v>16.14188</v>
      </c>
      <c r="I1611" s="23">
        <v>59.397765999999997</v>
      </c>
      <c r="J1611" s="3"/>
    </row>
    <row r="1612" spans="1:10" x14ac:dyDescent="0.25">
      <c r="A1612" s="31" t="s">
        <v>4338</v>
      </c>
      <c r="B1612" s="21" t="s">
        <v>1889</v>
      </c>
      <c r="C1612" s="22">
        <v>46.606699587999998</v>
      </c>
      <c r="D1612" s="22">
        <v>12.805218</v>
      </c>
      <c r="E1612" s="22">
        <v>9.0894704759999989</v>
      </c>
      <c r="F1612" s="22">
        <v>60.557089999999995</v>
      </c>
      <c r="G1612" s="22">
        <v>32.232751</v>
      </c>
      <c r="H1612" s="22">
        <v>36.802579999999999</v>
      </c>
      <c r="I1612" s="23">
        <v>44.507785000000005</v>
      </c>
      <c r="J1612" s="3"/>
    </row>
    <row r="1613" spans="1:10" x14ac:dyDescent="0.25">
      <c r="A1613" s="31" t="s">
        <v>4339</v>
      </c>
      <c r="B1613" s="21" t="s">
        <v>1890</v>
      </c>
      <c r="C1613" s="22">
        <v>6.9314586280000006</v>
      </c>
      <c r="D1613" s="22">
        <v>301.41910300360001</v>
      </c>
      <c r="E1613" s="22">
        <v>304.16606999999999</v>
      </c>
      <c r="F1613" s="22">
        <v>380.9444216</v>
      </c>
      <c r="G1613" s="22">
        <v>385.10476</v>
      </c>
      <c r="H1613" s="22">
        <v>262.96158999999994</v>
      </c>
      <c r="I1613" s="23">
        <v>42.550933999999998</v>
      </c>
      <c r="J1613" s="3"/>
    </row>
    <row r="1614" spans="1:10" x14ac:dyDescent="0.25">
      <c r="A1614" s="31" t="s">
        <v>4340</v>
      </c>
      <c r="B1614" s="21" t="s">
        <v>1891</v>
      </c>
      <c r="C1614" s="22">
        <v>4.8037091360000002</v>
      </c>
      <c r="D1614" s="22">
        <v>207.61956379199998</v>
      </c>
      <c r="E1614" s="22">
        <v>313.63666288800005</v>
      </c>
      <c r="F1614" s="22">
        <v>268.33224920000004</v>
      </c>
      <c r="G1614" s="22">
        <v>346.29298399999999</v>
      </c>
      <c r="H1614" s="22">
        <v>246.96438000000001</v>
      </c>
      <c r="I1614" s="23">
        <v>183.16523599999999</v>
      </c>
      <c r="J1614" s="3"/>
    </row>
    <row r="1615" spans="1:10" x14ac:dyDescent="0.25">
      <c r="A1615" s="31" t="s">
        <v>4341</v>
      </c>
      <c r="B1615" s="21" t="s">
        <v>222</v>
      </c>
      <c r="C1615" s="22">
        <v>1321.5832617080002</v>
      </c>
      <c r="D1615" s="22">
        <v>710.96415445240007</v>
      </c>
      <c r="E1615" s="22">
        <v>687.71350095240007</v>
      </c>
      <c r="F1615" s="22">
        <v>627.00661880000007</v>
      </c>
      <c r="G1615" s="22">
        <v>331.63591400000001</v>
      </c>
      <c r="H1615" s="22">
        <v>479.42523999999997</v>
      </c>
      <c r="I1615" s="23">
        <v>421.83505299999996</v>
      </c>
      <c r="J1615" s="3"/>
    </row>
    <row r="1616" spans="1:10" x14ac:dyDescent="0.25">
      <c r="A1616" s="31" t="s">
        <v>4342</v>
      </c>
      <c r="B1616" s="21" t="s">
        <v>1892</v>
      </c>
      <c r="C1616" s="22">
        <v>0</v>
      </c>
      <c r="D1616" s="22">
        <v>26.505366088000002</v>
      </c>
      <c r="E1616" s="22">
        <v>17.587921143999999</v>
      </c>
      <c r="F1616" s="22">
        <v>130.09462239999999</v>
      </c>
      <c r="G1616" s="22">
        <v>16.636650000000003</v>
      </c>
      <c r="H1616" s="22">
        <v>84.747450000000001</v>
      </c>
      <c r="I1616" s="23">
        <v>29.540555999999995</v>
      </c>
      <c r="J1616" s="3"/>
    </row>
    <row r="1617" spans="1:10" x14ac:dyDescent="0.25">
      <c r="A1617" s="31" t="s">
        <v>4343</v>
      </c>
      <c r="B1617" s="21" t="s">
        <v>1893</v>
      </c>
      <c r="C1617" s="22">
        <v>3.3773299999999997</v>
      </c>
      <c r="D1617" s="22">
        <v>67.428371400000003</v>
      </c>
      <c r="E1617" s="22">
        <v>69.229464399999998</v>
      </c>
      <c r="F1617" s="22">
        <v>20.1908268</v>
      </c>
      <c r="G1617" s="22">
        <v>22.082879999999999</v>
      </c>
      <c r="H1617" s="22">
        <v>109.30061000000001</v>
      </c>
      <c r="I1617" s="23">
        <v>51.923267999999993</v>
      </c>
      <c r="J1617" s="3"/>
    </row>
    <row r="1618" spans="1:10" x14ac:dyDescent="0.25">
      <c r="A1618" s="31" t="s">
        <v>4344</v>
      </c>
      <c r="B1618" s="21" t="s">
        <v>1894</v>
      </c>
      <c r="C1618" s="22">
        <v>1.2459</v>
      </c>
      <c r="D1618" s="22">
        <v>69.247601591999995</v>
      </c>
      <c r="E1618" s="22">
        <v>123.44070198000001</v>
      </c>
      <c r="F1618" s="22">
        <v>201.84139000000002</v>
      </c>
      <c r="G1618" s="22">
        <v>142.26170999999999</v>
      </c>
      <c r="H1618" s="22">
        <v>91.231889999999979</v>
      </c>
      <c r="I1618" s="23">
        <v>158.93063000000001</v>
      </c>
      <c r="J1618" s="3"/>
    </row>
    <row r="1619" spans="1:10" x14ac:dyDescent="0.25">
      <c r="A1619" s="31" t="s">
        <v>4345</v>
      </c>
      <c r="B1619" s="21" t="s">
        <v>1895</v>
      </c>
      <c r="C1619" s="22">
        <v>8.3407</v>
      </c>
      <c r="D1619" s="22">
        <v>362.36450083199998</v>
      </c>
      <c r="E1619" s="22">
        <v>651.02115972399986</v>
      </c>
      <c r="F1619" s="22">
        <v>401.93799320000005</v>
      </c>
      <c r="G1619" s="22">
        <v>350.93722200000002</v>
      </c>
      <c r="H1619" s="22">
        <v>572.48251000000005</v>
      </c>
      <c r="I1619" s="23">
        <v>408.99246099999999</v>
      </c>
      <c r="J1619" s="3"/>
    </row>
    <row r="1620" spans="1:10" x14ac:dyDescent="0.25">
      <c r="A1620" s="31" t="s">
        <v>4346</v>
      </c>
      <c r="B1620" s="21" t="s">
        <v>1896</v>
      </c>
      <c r="C1620" s="22">
        <v>0</v>
      </c>
      <c r="D1620" s="22">
        <v>12.639529999999999</v>
      </c>
      <c r="E1620" s="22">
        <v>49.588509999999999</v>
      </c>
      <c r="F1620" s="22">
        <v>74.009110000000007</v>
      </c>
      <c r="G1620" s="22">
        <v>91.284342999999993</v>
      </c>
      <c r="H1620" s="22">
        <v>78.842780000000005</v>
      </c>
      <c r="I1620" s="23">
        <v>39.481868000000006</v>
      </c>
      <c r="J1620" s="3"/>
    </row>
    <row r="1621" spans="1:10" x14ac:dyDescent="0.25">
      <c r="A1621" s="31" t="s">
        <v>4347</v>
      </c>
      <c r="B1621" s="21" t="s">
        <v>1897</v>
      </c>
      <c r="C1621" s="22">
        <v>1129.8606646360001</v>
      </c>
      <c r="D1621" s="22">
        <v>1364.7994806480003</v>
      </c>
      <c r="E1621" s="22">
        <v>1856.9070525924001</v>
      </c>
      <c r="F1621" s="22">
        <v>1730.4246155999999</v>
      </c>
      <c r="G1621" s="22">
        <v>2004.841617</v>
      </c>
      <c r="H1621" s="22">
        <v>1974.3434</v>
      </c>
      <c r="I1621" s="23">
        <v>1966.0925199999999</v>
      </c>
      <c r="J1621" s="3"/>
    </row>
    <row r="1622" spans="1:10" x14ac:dyDescent="0.25">
      <c r="A1622" s="31" t="s">
        <v>4348</v>
      </c>
      <c r="B1622" s="21" t="s">
        <v>949</v>
      </c>
      <c r="C1622" s="22">
        <v>31.193658231999997</v>
      </c>
      <c r="D1622" s="22">
        <v>102.76826759199999</v>
      </c>
      <c r="E1622" s="22">
        <v>196.52375549640001</v>
      </c>
      <c r="F1622" s="22">
        <v>167.50941320000001</v>
      </c>
      <c r="G1622" s="22">
        <v>480.68020799999999</v>
      </c>
      <c r="H1622" s="22">
        <v>392.02214000000004</v>
      </c>
      <c r="I1622" s="23">
        <v>620.711004</v>
      </c>
      <c r="J1622" s="3"/>
    </row>
    <row r="1623" spans="1:10" x14ac:dyDescent="0.25">
      <c r="A1623" s="31" t="s">
        <v>4349</v>
      </c>
      <c r="B1623" s="21" t="s">
        <v>1082</v>
      </c>
      <c r="C1623" s="22">
        <v>198.96562227200002</v>
      </c>
      <c r="D1623" s="22">
        <v>296.19071087200001</v>
      </c>
      <c r="E1623" s="22">
        <v>401.72960644799997</v>
      </c>
      <c r="F1623" s="22">
        <v>268.53800480000001</v>
      </c>
      <c r="G1623" s="22">
        <v>744.92140399999994</v>
      </c>
      <c r="H1623" s="22">
        <v>652.28260000000012</v>
      </c>
      <c r="I1623" s="23">
        <v>438.53654499999999</v>
      </c>
      <c r="J1623" s="3"/>
    </row>
    <row r="1624" spans="1:10" ht="29.25" x14ac:dyDescent="0.25">
      <c r="A1624" s="31" t="s">
        <v>4350</v>
      </c>
      <c r="B1624" s="21" t="s">
        <v>1898</v>
      </c>
      <c r="C1624" s="22">
        <v>0</v>
      </c>
      <c r="D1624" s="22">
        <v>7.6100000000000001E-2</v>
      </c>
      <c r="E1624" s="22">
        <v>2.282E-2</v>
      </c>
      <c r="F1624" s="22">
        <v>0.38988999999999996</v>
      </c>
      <c r="G1624" s="22">
        <v>0</v>
      </c>
      <c r="H1624" s="22">
        <v>0.11175</v>
      </c>
      <c r="I1624" s="23">
        <v>0.109301</v>
      </c>
      <c r="J1624" s="3"/>
    </row>
    <row r="1625" spans="1:10" x14ac:dyDescent="0.25">
      <c r="A1625" s="31" t="s">
        <v>4351</v>
      </c>
      <c r="B1625" s="21" t="s">
        <v>985</v>
      </c>
      <c r="C1625" s="22">
        <v>128.92069798</v>
      </c>
      <c r="D1625" s="22">
        <v>200.60120931199998</v>
      </c>
      <c r="E1625" s="22">
        <v>175.78473726800001</v>
      </c>
      <c r="F1625" s="22">
        <v>253.11250320000002</v>
      </c>
      <c r="G1625" s="22">
        <v>169.278458</v>
      </c>
      <c r="H1625" s="22">
        <v>133.90880999999999</v>
      </c>
      <c r="I1625" s="23">
        <v>143.69026300000002</v>
      </c>
      <c r="J1625" s="3"/>
    </row>
    <row r="1626" spans="1:10" x14ac:dyDescent="0.25">
      <c r="A1626" s="31" t="s">
        <v>4352</v>
      </c>
      <c r="B1626" s="21" t="s">
        <v>771</v>
      </c>
      <c r="C1626" s="22">
        <v>275.36006803199996</v>
      </c>
      <c r="D1626" s="22">
        <v>319.677983724</v>
      </c>
      <c r="E1626" s="22">
        <v>319.36711204400007</v>
      </c>
      <c r="F1626" s="22">
        <v>2900.4600012000001</v>
      </c>
      <c r="G1626" s="22">
        <v>926.13695799999994</v>
      </c>
      <c r="H1626" s="22">
        <v>436.02224999999999</v>
      </c>
      <c r="I1626" s="23">
        <v>234.01518999999999</v>
      </c>
      <c r="J1626" s="3"/>
    </row>
    <row r="1627" spans="1:10" ht="29.25" x14ac:dyDescent="0.25">
      <c r="A1627" s="31" t="s">
        <v>4353</v>
      </c>
      <c r="B1627" s="21" t="s">
        <v>1127</v>
      </c>
      <c r="C1627" s="22">
        <v>57.995697996000004</v>
      </c>
      <c r="D1627" s="22">
        <v>73.995050000000006</v>
      </c>
      <c r="E1627" s="22">
        <v>46.214898948000013</v>
      </c>
      <c r="F1627" s="22">
        <v>95.313369999999992</v>
      </c>
      <c r="G1627" s="22">
        <v>68.778107999999989</v>
      </c>
      <c r="H1627" s="22">
        <v>26.575290000000003</v>
      </c>
      <c r="I1627" s="23">
        <v>51.391642999999995</v>
      </c>
      <c r="J1627" s="3"/>
    </row>
    <row r="1628" spans="1:10" ht="29.25" x14ac:dyDescent="0.25">
      <c r="A1628" s="31" t="s">
        <v>4354</v>
      </c>
      <c r="B1628" s="21" t="s">
        <v>1899</v>
      </c>
      <c r="C1628" s="22">
        <v>2.7173099999999999</v>
      </c>
      <c r="D1628" s="22">
        <v>0.30157999999999996</v>
      </c>
      <c r="E1628" s="22">
        <v>1.3827800000000001</v>
      </c>
      <c r="F1628" s="22">
        <v>3.1745100000000002</v>
      </c>
      <c r="G1628" s="22">
        <v>1.71668</v>
      </c>
      <c r="H1628" s="22">
        <v>5.4260699999999993</v>
      </c>
      <c r="I1628" s="23">
        <v>57.082795999999995</v>
      </c>
      <c r="J1628" s="3"/>
    </row>
    <row r="1629" spans="1:10" x14ac:dyDescent="0.25">
      <c r="A1629" s="31" t="s">
        <v>4355</v>
      </c>
      <c r="B1629" s="21" t="s">
        <v>1900</v>
      </c>
      <c r="C1629" s="22">
        <v>1.038005316</v>
      </c>
      <c r="D1629" s="22">
        <v>339.37877527999996</v>
      </c>
      <c r="E1629" s="22">
        <v>565.70675444000005</v>
      </c>
      <c r="F1629" s="22">
        <v>334.62585000000001</v>
      </c>
      <c r="G1629" s="22">
        <v>300.27630300000004</v>
      </c>
      <c r="H1629" s="22">
        <v>375.04399000000001</v>
      </c>
      <c r="I1629" s="23">
        <v>423.93186300000002</v>
      </c>
      <c r="J1629" s="3"/>
    </row>
    <row r="1630" spans="1:10" x14ac:dyDescent="0.25">
      <c r="A1630" s="31" t="s">
        <v>4356</v>
      </c>
      <c r="B1630" s="21" t="s">
        <v>1901</v>
      </c>
      <c r="C1630" s="22">
        <v>431.86091164039999</v>
      </c>
      <c r="D1630" s="22">
        <v>112.9601106912</v>
      </c>
      <c r="E1630" s="22">
        <v>161.76237786399997</v>
      </c>
      <c r="F1630" s="22">
        <v>292.40109919999998</v>
      </c>
      <c r="G1630" s="22">
        <v>372.589248</v>
      </c>
      <c r="H1630" s="22">
        <v>311.02163000000002</v>
      </c>
      <c r="I1630" s="23">
        <v>229.774958</v>
      </c>
      <c r="J1630" s="3"/>
    </row>
    <row r="1631" spans="1:10" x14ac:dyDescent="0.25">
      <c r="A1631" s="31" t="s">
        <v>4357</v>
      </c>
      <c r="B1631" s="21" t="s">
        <v>1902</v>
      </c>
      <c r="C1631" s="22">
        <v>11.24366</v>
      </c>
      <c r="D1631" s="22">
        <v>182.91559000000001</v>
      </c>
      <c r="E1631" s="22">
        <v>270.20478327999996</v>
      </c>
      <c r="F1631" s="22">
        <v>321.44758000000002</v>
      </c>
      <c r="G1631" s="22">
        <v>552.70599399999992</v>
      </c>
      <c r="H1631" s="22">
        <v>783.42105000000004</v>
      </c>
      <c r="I1631" s="23">
        <v>305.85476899999998</v>
      </c>
      <c r="J1631" s="3"/>
    </row>
    <row r="1632" spans="1:10" x14ac:dyDescent="0.25">
      <c r="A1632" s="31" t="s">
        <v>4358</v>
      </c>
      <c r="B1632" s="21" t="s">
        <v>1903</v>
      </c>
      <c r="C1632" s="22">
        <v>0</v>
      </c>
      <c r="D1632" s="22">
        <v>1.6166500000000001</v>
      </c>
      <c r="E1632" s="22">
        <v>29.012809999999998</v>
      </c>
      <c r="F1632" s="22">
        <v>26.844719999999999</v>
      </c>
      <c r="G1632" s="22">
        <v>657.83693200000005</v>
      </c>
      <c r="H1632" s="22">
        <v>17.125169999999997</v>
      </c>
      <c r="I1632" s="23">
        <v>134.67838400000002</v>
      </c>
      <c r="J1632" s="3"/>
    </row>
    <row r="1633" spans="1:10" x14ac:dyDescent="0.25">
      <c r="A1633" s="33" t="s">
        <v>4359</v>
      </c>
      <c r="B1633" s="26" t="s">
        <v>1904</v>
      </c>
      <c r="C1633" s="27">
        <v>0</v>
      </c>
      <c r="D1633" s="27">
        <v>138.20191</v>
      </c>
      <c r="E1633" s="27">
        <v>70.65939827599999</v>
      </c>
      <c r="F1633" s="27">
        <v>21.851049999999997</v>
      </c>
      <c r="G1633" s="27">
        <v>20.775097000000002</v>
      </c>
      <c r="H1633" s="27">
        <v>50.522599999999997</v>
      </c>
      <c r="I1633" s="28">
        <v>11.676538000000001</v>
      </c>
      <c r="J1633" s="3"/>
    </row>
    <row r="1634" spans="1:10" x14ac:dyDescent="0.25">
      <c r="A1634" s="31" t="s">
        <v>4360</v>
      </c>
      <c r="B1634" s="21" t="s">
        <v>1905</v>
      </c>
      <c r="C1634" s="22">
        <v>1.22251</v>
      </c>
      <c r="D1634" s="22">
        <v>138.99149308</v>
      </c>
      <c r="E1634" s="22">
        <v>218.49780966800003</v>
      </c>
      <c r="F1634" s="22">
        <v>191.73788000000002</v>
      </c>
      <c r="G1634" s="22">
        <v>906.17213600000002</v>
      </c>
      <c r="H1634" s="22">
        <v>113.34666</v>
      </c>
      <c r="I1634" s="23">
        <v>208.708327</v>
      </c>
      <c r="J1634" s="3"/>
    </row>
    <row r="1635" spans="1:10" x14ac:dyDescent="0.25">
      <c r="A1635" s="31" t="s">
        <v>4361</v>
      </c>
      <c r="B1635" s="21" t="s">
        <v>621</v>
      </c>
      <c r="C1635" s="22">
        <v>153.88915486399998</v>
      </c>
      <c r="D1635" s="22">
        <v>44.063277296000003</v>
      </c>
      <c r="E1635" s="22">
        <v>37.559910676000072</v>
      </c>
      <c r="F1635" s="22">
        <v>0.65767999999999993</v>
      </c>
      <c r="G1635" s="22">
        <v>22.901797999999999</v>
      </c>
      <c r="H1635" s="22">
        <v>10.630250000000002</v>
      </c>
      <c r="I1635" s="23">
        <v>16.203254999999999</v>
      </c>
      <c r="J1635" s="3"/>
    </row>
    <row r="1636" spans="1:10" x14ac:dyDescent="0.25">
      <c r="A1636" s="31" t="s">
        <v>4362</v>
      </c>
      <c r="B1636" s="21" t="s">
        <v>1906</v>
      </c>
      <c r="C1636" s="22">
        <v>1.0786111679999999</v>
      </c>
      <c r="D1636" s="22">
        <v>195.13395736800001</v>
      </c>
      <c r="E1636" s="22">
        <v>111.59021030800001</v>
      </c>
      <c r="F1636" s="22">
        <v>71.8976124</v>
      </c>
      <c r="G1636" s="22">
        <v>225.428785</v>
      </c>
      <c r="H1636" s="22">
        <v>76.717880000000008</v>
      </c>
      <c r="I1636" s="23">
        <v>40.789092000000004</v>
      </c>
      <c r="J1636" s="3"/>
    </row>
    <row r="1637" spans="1:10" x14ac:dyDescent="0.25">
      <c r="A1637" s="31" t="s">
        <v>4363</v>
      </c>
      <c r="B1637" s="21" t="s">
        <v>1907</v>
      </c>
      <c r="C1637" s="22">
        <v>8.8332300000000004</v>
      </c>
      <c r="D1637" s="22">
        <v>170.56733075999998</v>
      </c>
      <c r="E1637" s="22">
        <v>379.29856563960016</v>
      </c>
      <c r="F1637" s="22">
        <v>272.61671799999999</v>
      </c>
      <c r="G1637" s="22">
        <v>412.67373599999996</v>
      </c>
      <c r="H1637" s="22">
        <v>284.66439000000003</v>
      </c>
      <c r="I1637" s="23">
        <v>426.52713700000004</v>
      </c>
      <c r="J1637" s="3"/>
    </row>
    <row r="1638" spans="1:10" x14ac:dyDescent="0.25">
      <c r="A1638" s="31" t="s">
        <v>4364</v>
      </c>
      <c r="B1638" s="21" t="s">
        <v>1908</v>
      </c>
      <c r="C1638" s="22">
        <v>3.7039999999999997E-2</v>
      </c>
      <c r="D1638" s="22">
        <v>1.32626</v>
      </c>
      <c r="E1638" s="22">
        <v>15.44416</v>
      </c>
      <c r="F1638" s="22">
        <v>15.601700000000001</v>
      </c>
      <c r="G1638" s="22">
        <v>7.5618559999999997</v>
      </c>
      <c r="H1638" s="22">
        <v>41.249090000000002</v>
      </c>
      <c r="I1638" s="23">
        <v>0.431728</v>
      </c>
      <c r="J1638" s="3"/>
    </row>
    <row r="1639" spans="1:10" x14ac:dyDescent="0.25">
      <c r="A1639" s="31" t="s">
        <v>4365</v>
      </c>
      <c r="B1639" s="21" t="s">
        <v>1909</v>
      </c>
      <c r="C1639" s="22">
        <v>508.50406524400006</v>
      </c>
      <c r="D1639" s="22">
        <v>146.01218559199998</v>
      </c>
      <c r="E1639" s="22">
        <v>26.411324440000001</v>
      </c>
      <c r="F1639" s="22">
        <v>21.600769999999997</v>
      </c>
      <c r="G1639" s="22">
        <v>19.436516000000001</v>
      </c>
      <c r="H1639" s="22">
        <v>15.766519999999998</v>
      </c>
      <c r="I1639" s="23">
        <v>12.899087999999999</v>
      </c>
      <c r="J1639" s="3"/>
    </row>
    <row r="1640" spans="1:10" x14ac:dyDescent="0.25">
      <c r="A1640" s="31" t="s">
        <v>4366</v>
      </c>
      <c r="B1640" s="21" t="s">
        <v>1910</v>
      </c>
      <c r="C1640" s="22">
        <v>2.5924699999999996</v>
      </c>
      <c r="D1640" s="22">
        <v>790.90616344</v>
      </c>
      <c r="E1640" s="22">
        <v>256.622902748</v>
      </c>
      <c r="F1640" s="22">
        <v>288.53927000000004</v>
      </c>
      <c r="G1640" s="22">
        <v>315.36387099999996</v>
      </c>
      <c r="H1640" s="22">
        <v>29.489519999999999</v>
      </c>
      <c r="I1640" s="23">
        <v>127.21617999999999</v>
      </c>
      <c r="J1640" s="3"/>
    </row>
    <row r="1641" spans="1:10" x14ac:dyDescent="0.25">
      <c r="A1641" s="31" t="s">
        <v>4367</v>
      </c>
      <c r="B1641" s="21" t="s">
        <v>901</v>
      </c>
      <c r="C1641" s="22">
        <v>216.18252317759999</v>
      </c>
      <c r="D1641" s="22">
        <v>137.86228498120002</v>
      </c>
      <c r="E1641" s="22">
        <v>268.2602157252</v>
      </c>
      <c r="F1641" s="22">
        <v>191.16022080000002</v>
      </c>
      <c r="G1641" s="22">
        <v>131.07487799999998</v>
      </c>
      <c r="H1641" s="22">
        <v>111.16923999999999</v>
      </c>
      <c r="I1641" s="23">
        <v>90.166891000000007</v>
      </c>
      <c r="J1641" s="3"/>
    </row>
    <row r="1642" spans="1:10" x14ac:dyDescent="0.25">
      <c r="A1642" s="31"/>
      <c r="B1642" s="21"/>
      <c r="C1642" s="22"/>
      <c r="D1642" s="22"/>
      <c r="E1642" s="22"/>
      <c r="F1642" s="22"/>
      <c r="G1642" s="22"/>
      <c r="H1642" s="22"/>
      <c r="I1642" s="23"/>
      <c r="J1642" s="3"/>
    </row>
    <row r="1643" spans="1:10" x14ac:dyDescent="0.25">
      <c r="A1643" s="31"/>
      <c r="B1643" s="43" t="s">
        <v>1911</v>
      </c>
      <c r="C1643" s="17">
        <v>19570.569413378882</v>
      </c>
      <c r="D1643" s="17">
        <v>22441.694730509596</v>
      </c>
      <c r="E1643" s="17">
        <v>26123.423535476795</v>
      </c>
      <c r="F1643" s="17">
        <v>26591.075441200002</v>
      </c>
      <c r="G1643" s="17">
        <v>36731.115211000011</v>
      </c>
      <c r="H1643" s="17">
        <v>36275.566939999997</v>
      </c>
      <c r="I1643" s="18">
        <v>32015.415596999999</v>
      </c>
      <c r="J1643" s="3">
        <v>1</v>
      </c>
    </row>
    <row r="1644" spans="1:10" x14ac:dyDescent="0.25">
      <c r="A1644" s="31"/>
      <c r="B1644" s="21"/>
      <c r="C1644" s="22"/>
      <c r="D1644" s="22"/>
      <c r="E1644" s="22"/>
      <c r="F1644" s="22"/>
      <c r="G1644" s="22"/>
      <c r="H1644" s="22"/>
      <c r="I1644" s="23"/>
      <c r="J1644" s="3"/>
    </row>
    <row r="1645" spans="1:10" x14ac:dyDescent="0.25">
      <c r="A1645" s="31" t="s">
        <v>4368</v>
      </c>
      <c r="B1645" s="21" t="s">
        <v>1912</v>
      </c>
      <c r="C1645" s="22">
        <v>1.3027299999999999</v>
      </c>
      <c r="D1645" s="22">
        <v>0.19463999999999998</v>
      </c>
      <c r="E1645" s="22">
        <v>0</v>
      </c>
      <c r="F1645" s="22">
        <v>0.23760000000000001</v>
      </c>
      <c r="G1645" s="22">
        <v>0</v>
      </c>
      <c r="H1645" s="22">
        <v>0</v>
      </c>
      <c r="I1645" s="23">
        <v>0</v>
      </c>
      <c r="J1645" s="3"/>
    </row>
    <row r="1646" spans="1:10" x14ac:dyDescent="0.25">
      <c r="A1646" s="31" t="s">
        <v>4369</v>
      </c>
      <c r="B1646" s="21" t="s">
        <v>1913</v>
      </c>
      <c r="C1646" s="22">
        <v>3.6957</v>
      </c>
      <c r="D1646" s="22">
        <v>7.3936500000000001</v>
      </c>
      <c r="E1646" s="22">
        <v>0</v>
      </c>
      <c r="F1646" s="22">
        <v>0</v>
      </c>
      <c r="G1646" s="22">
        <v>0</v>
      </c>
      <c r="H1646" s="22">
        <v>0</v>
      </c>
      <c r="I1646" s="23">
        <v>0</v>
      </c>
      <c r="J1646" s="3"/>
    </row>
    <row r="1647" spans="1:10" x14ac:dyDescent="0.25">
      <c r="A1647" s="31" t="s">
        <v>4370</v>
      </c>
      <c r="B1647" s="21" t="s">
        <v>1914</v>
      </c>
      <c r="C1647" s="22">
        <v>0.19025</v>
      </c>
      <c r="D1647" s="22">
        <v>2.2468300000000001</v>
      </c>
      <c r="E1647" s="22">
        <v>0</v>
      </c>
      <c r="F1647" s="22">
        <v>0</v>
      </c>
      <c r="G1647" s="22">
        <v>0.21189</v>
      </c>
      <c r="H1647" s="22">
        <v>48.302899999999994</v>
      </c>
      <c r="I1647" s="23">
        <v>178.03046700000002</v>
      </c>
      <c r="J1647" s="3"/>
    </row>
    <row r="1648" spans="1:10" x14ac:dyDescent="0.25">
      <c r="A1648" s="31" t="s">
        <v>4371</v>
      </c>
      <c r="B1648" s="21" t="s">
        <v>1915</v>
      </c>
      <c r="C1648" s="22">
        <v>27.406549999999996</v>
      </c>
      <c r="D1648" s="22">
        <v>17.471220000000002</v>
      </c>
      <c r="E1648" s="22">
        <v>0</v>
      </c>
      <c r="F1648" s="22">
        <v>19.934159999999999</v>
      </c>
      <c r="G1648" s="22">
        <v>42.676777999999999</v>
      </c>
      <c r="H1648" s="22">
        <v>9.8312000000000008</v>
      </c>
      <c r="I1648" s="23">
        <v>0</v>
      </c>
      <c r="J1648" s="3"/>
    </row>
    <row r="1649" spans="1:10" x14ac:dyDescent="0.25">
      <c r="A1649" s="31" t="s">
        <v>4372</v>
      </c>
      <c r="B1649" s="21" t="s">
        <v>62</v>
      </c>
      <c r="C1649" s="22">
        <v>4569.5352762507873</v>
      </c>
      <c r="D1649" s="22">
        <v>5487.9117400000005</v>
      </c>
      <c r="E1649" s="22">
        <v>6398.3945300000005</v>
      </c>
      <c r="F1649" s="22">
        <v>6859.2343600000013</v>
      </c>
      <c r="G1649" s="22">
        <v>9029.6683709999998</v>
      </c>
      <c r="H1649" s="22">
        <v>9138.075789999999</v>
      </c>
      <c r="I1649" s="23">
        <v>8388.6323029999985</v>
      </c>
      <c r="J1649" s="3"/>
    </row>
    <row r="1650" spans="1:10" x14ac:dyDescent="0.25">
      <c r="A1650" s="31" t="s">
        <v>4373</v>
      </c>
      <c r="B1650" s="21" t="s">
        <v>1916</v>
      </c>
      <c r="C1650" s="22">
        <v>0</v>
      </c>
      <c r="D1650" s="22">
        <v>3.0139999999999998</v>
      </c>
      <c r="E1650" s="22">
        <v>0</v>
      </c>
      <c r="F1650" s="22">
        <v>26.24586</v>
      </c>
      <c r="G1650" s="22">
        <v>5.90489</v>
      </c>
      <c r="H1650" s="22">
        <v>115.16763</v>
      </c>
      <c r="I1650" s="23">
        <v>199.63182100000003</v>
      </c>
      <c r="J1650" s="3"/>
    </row>
    <row r="1651" spans="1:10" x14ac:dyDescent="0.25">
      <c r="A1651" s="31" t="s">
        <v>4374</v>
      </c>
      <c r="B1651" s="21" t="s">
        <v>1917</v>
      </c>
      <c r="C1651" s="22">
        <v>73.942704716000009</v>
      </c>
      <c r="D1651" s="22">
        <v>123.69855835200001</v>
      </c>
      <c r="E1651" s="22">
        <v>161.06428999999997</v>
      </c>
      <c r="F1651" s="22">
        <v>456.32706999999999</v>
      </c>
      <c r="G1651" s="22">
        <v>376.86902399999997</v>
      </c>
      <c r="H1651" s="22">
        <v>419.30407999999994</v>
      </c>
      <c r="I1651" s="23">
        <v>321.709384</v>
      </c>
      <c r="J1651" s="3"/>
    </row>
    <row r="1652" spans="1:10" x14ac:dyDescent="0.25">
      <c r="A1652" s="31" t="s">
        <v>4375</v>
      </c>
      <c r="B1652" s="21" t="s">
        <v>1918</v>
      </c>
      <c r="C1652" s="22">
        <v>1.2233470000000002</v>
      </c>
      <c r="D1652" s="22">
        <v>98.721919999999997</v>
      </c>
      <c r="E1652" s="22">
        <v>80.881619999999998</v>
      </c>
      <c r="F1652" s="22">
        <v>3.31541</v>
      </c>
      <c r="G1652" s="22">
        <v>15.606549999999999</v>
      </c>
      <c r="H1652" s="22">
        <v>274.86234999999999</v>
      </c>
      <c r="I1652" s="23">
        <v>12.390480000000002</v>
      </c>
      <c r="J1652" s="3"/>
    </row>
    <row r="1653" spans="1:10" x14ac:dyDescent="0.25">
      <c r="A1653" s="31" t="s">
        <v>4376</v>
      </c>
      <c r="B1653" s="21" t="s">
        <v>1919</v>
      </c>
      <c r="C1653" s="22">
        <v>0.51719999999999999</v>
      </c>
      <c r="D1653" s="22">
        <v>7.3105399999999996</v>
      </c>
      <c r="E1653" s="22">
        <v>25.324080000000002</v>
      </c>
      <c r="F1653" s="22">
        <v>0.67368000000000006</v>
      </c>
      <c r="G1653" s="22">
        <v>21.326229999999999</v>
      </c>
      <c r="H1653" s="22">
        <v>2.9382799999999998</v>
      </c>
      <c r="I1653" s="23">
        <v>0.96406800000000015</v>
      </c>
      <c r="J1653" s="3"/>
    </row>
    <row r="1654" spans="1:10" ht="43.5" x14ac:dyDescent="0.25">
      <c r="A1654" s="31" t="s">
        <v>4377</v>
      </c>
      <c r="B1654" s="21" t="s">
        <v>1920</v>
      </c>
      <c r="C1654" s="22">
        <v>1712.6338036719999</v>
      </c>
      <c r="D1654" s="22">
        <v>1931.740720064</v>
      </c>
      <c r="E1654" s="22">
        <v>3810.8371561839999</v>
      </c>
      <c r="F1654" s="22">
        <v>4022.5749660000001</v>
      </c>
      <c r="G1654" s="22">
        <v>4173.0785860000005</v>
      </c>
      <c r="H1654" s="22">
        <v>5359.9510000000009</v>
      </c>
      <c r="I1654" s="23">
        <v>3034.9270640000004</v>
      </c>
      <c r="J1654" s="3"/>
    </row>
    <row r="1655" spans="1:10" x14ac:dyDescent="0.25">
      <c r="A1655" s="31" t="s">
        <v>4378</v>
      </c>
      <c r="B1655" s="21" t="s">
        <v>701</v>
      </c>
      <c r="C1655" s="22">
        <v>81.990133336</v>
      </c>
      <c r="D1655" s="22">
        <v>128.29800254</v>
      </c>
      <c r="E1655" s="22">
        <v>219.23181504799999</v>
      </c>
      <c r="F1655" s="22">
        <v>98.8702732</v>
      </c>
      <c r="G1655" s="22">
        <v>213.6977</v>
      </c>
      <c r="H1655" s="22">
        <v>320.32981999999993</v>
      </c>
      <c r="I1655" s="23">
        <v>153.03443099999998</v>
      </c>
      <c r="J1655" s="3"/>
    </row>
    <row r="1656" spans="1:10" x14ac:dyDescent="0.25">
      <c r="A1656" s="31" t="s">
        <v>4379</v>
      </c>
      <c r="B1656" s="21" t="s">
        <v>1337</v>
      </c>
      <c r="C1656" s="22">
        <v>22.840984544400001</v>
      </c>
      <c r="D1656" s="22">
        <v>13.197613316000004</v>
      </c>
      <c r="E1656" s="22">
        <v>8.4779268000000005</v>
      </c>
      <c r="F1656" s="22">
        <v>35.420150400000004</v>
      </c>
      <c r="G1656" s="22">
        <v>40.338152999999998</v>
      </c>
      <c r="H1656" s="22">
        <v>137.43271999999999</v>
      </c>
      <c r="I1656" s="23">
        <v>31.082352</v>
      </c>
      <c r="J1656" s="3"/>
    </row>
    <row r="1657" spans="1:10" x14ac:dyDescent="0.25">
      <c r="A1657" s="31" t="s">
        <v>4380</v>
      </c>
      <c r="B1657" s="21" t="s">
        <v>1921</v>
      </c>
      <c r="C1657" s="22">
        <v>14.1044</v>
      </c>
      <c r="D1657" s="22">
        <v>93.903300000000002</v>
      </c>
      <c r="E1657" s="22">
        <v>73.240549999999999</v>
      </c>
      <c r="F1657" s="22">
        <v>32.75432</v>
      </c>
      <c r="G1657" s="22">
        <v>40.359349999999999</v>
      </c>
      <c r="H1657" s="22">
        <v>20.332399999999996</v>
      </c>
      <c r="I1657" s="23">
        <v>87.100286999999994</v>
      </c>
      <c r="J1657" s="3"/>
    </row>
    <row r="1658" spans="1:10" ht="29.25" x14ac:dyDescent="0.25">
      <c r="A1658" s="36" t="s">
        <v>4381</v>
      </c>
      <c r="B1658" s="37" t="s">
        <v>1055</v>
      </c>
      <c r="C1658" s="38">
        <v>51.107089999999999</v>
      </c>
      <c r="D1658" s="38">
        <v>225.58324802760006</v>
      </c>
      <c r="E1658" s="38">
        <v>162.43528999999998</v>
      </c>
      <c r="F1658" s="38">
        <v>194.12137000000001</v>
      </c>
      <c r="G1658" s="38">
        <v>112.49413</v>
      </c>
      <c r="H1658" s="38">
        <v>314.79647999999997</v>
      </c>
      <c r="I1658" s="39">
        <v>62.171083999999993</v>
      </c>
      <c r="J1658" s="3"/>
    </row>
    <row r="1659" spans="1:10" x14ac:dyDescent="0.25">
      <c r="A1659" s="31" t="s">
        <v>4382</v>
      </c>
      <c r="B1659" s="21" t="s">
        <v>1922</v>
      </c>
      <c r="C1659" s="22">
        <v>7.9680599999999995</v>
      </c>
      <c r="D1659" s="22">
        <v>107.06838</v>
      </c>
      <c r="E1659" s="22">
        <v>299.13328000000001</v>
      </c>
      <c r="F1659" s="22">
        <v>270.52006</v>
      </c>
      <c r="G1659" s="22">
        <v>824.08912399999997</v>
      </c>
      <c r="H1659" s="22">
        <v>792.98674000000005</v>
      </c>
      <c r="I1659" s="23">
        <v>424.00213300000001</v>
      </c>
      <c r="J1659" s="3"/>
    </row>
    <row r="1660" spans="1:10" ht="29.25" x14ac:dyDescent="0.25">
      <c r="A1660" s="31" t="s">
        <v>4383</v>
      </c>
      <c r="B1660" s="21" t="s">
        <v>1923</v>
      </c>
      <c r="C1660" s="22">
        <v>18.278320000000001</v>
      </c>
      <c r="D1660" s="22">
        <v>434.47684999999996</v>
      </c>
      <c r="E1660" s="22">
        <v>591.99327588000006</v>
      </c>
      <c r="F1660" s="22">
        <v>477.42255000000006</v>
      </c>
      <c r="G1660" s="22">
        <v>705.86656799999992</v>
      </c>
      <c r="H1660" s="22">
        <v>823.06091000000004</v>
      </c>
      <c r="I1660" s="23">
        <v>862.77921300000003</v>
      </c>
      <c r="J1660" s="3"/>
    </row>
    <row r="1661" spans="1:10" x14ac:dyDescent="0.25">
      <c r="A1661" s="31" t="s">
        <v>4384</v>
      </c>
      <c r="B1661" s="21" t="s">
        <v>919</v>
      </c>
      <c r="C1661" s="22">
        <v>249.76895999999996</v>
      </c>
      <c r="D1661" s="22">
        <v>166.02564000000001</v>
      </c>
      <c r="E1661" s="22">
        <v>183.52674999999999</v>
      </c>
      <c r="F1661" s="22">
        <v>147.91198</v>
      </c>
      <c r="G1661" s="22">
        <v>749.35296699999992</v>
      </c>
      <c r="H1661" s="22">
        <v>180.99413999999999</v>
      </c>
      <c r="I1661" s="23">
        <v>170.64084400000002</v>
      </c>
      <c r="J1661" s="3"/>
    </row>
    <row r="1662" spans="1:10" ht="29.25" x14ac:dyDescent="0.25">
      <c r="A1662" s="31" t="s">
        <v>4385</v>
      </c>
      <c r="B1662" s="21" t="s">
        <v>1006</v>
      </c>
      <c r="C1662" s="22">
        <v>72.841624984000006</v>
      </c>
      <c r="D1662" s="22">
        <v>453.69800143199996</v>
      </c>
      <c r="E1662" s="22">
        <v>271.13423228800008</v>
      </c>
      <c r="F1662" s="22">
        <v>29.591843600000008</v>
      </c>
      <c r="G1662" s="22">
        <v>192.27022600000001</v>
      </c>
      <c r="H1662" s="22">
        <v>148.94253</v>
      </c>
      <c r="I1662" s="23">
        <v>407.56076000000002</v>
      </c>
      <c r="J1662" s="3"/>
    </row>
    <row r="1663" spans="1:10" ht="29.25" x14ac:dyDescent="0.25">
      <c r="A1663" s="31" t="s">
        <v>4386</v>
      </c>
      <c r="B1663" s="21" t="s">
        <v>1924</v>
      </c>
      <c r="C1663" s="22">
        <v>1.4724000000000002</v>
      </c>
      <c r="D1663" s="22">
        <v>193.07125000000002</v>
      </c>
      <c r="E1663" s="22">
        <v>28.08389</v>
      </c>
      <c r="F1663" s="22">
        <v>125.7624328</v>
      </c>
      <c r="G1663" s="22">
        <v>79.460762000000003</v>
      </c>
      <c r="H1663" s="22">
        <v>24.059760000000001</v>
      </c>
      <c r="I1663" s="23">
        <v>10.721667</v>
      </c>
      <c r="J1663" s="3"/>
    </row>
    <row r="1664" spans="1:10" x14ac:dyDescent="0.25">
      <c r="A1664" s="31" t="s">
        <v>4387</v>
      </c>
      <c r="B1664" s="21" t="s">
        <v>1925</v>
      </c>
      <c r="C1664" s="22">
        <v>89.387744799999979</v>
      </c>
      <c r="D1664" s="22">
        <v>111.12326000000002</v>
      </c>
      <c r="E1664" s="22">
        <v>191.37540999999999</v>
      </c>
      <c r="F1664" s="22">
        <v>43.817589999999996</v>
      </c>
      <c r="G1664" s="22">
        <v>108.27001</v>
      </c>
      <c r="H1664" s="22">
        <v>48.98545</v>
      </c>
      <c r="I1664" s="23">
        <v>25.406562999999998</v>
      </c>
      <c r="J1664" s="3"/>
    </row>
    <row r="1665" spans="1:10" x14ac:dyDescent="0.25">
      <c r="A1665" s="31" t="s">
        <v>4388</v>
      </c>
      <c r="B1665" s="42" t="s">
        <v>1090</v>
      </c>
      <c r="C1665" s="22">
        <v>100.696209064</v>
      </c>
      <c r="D1665" s="22">
        <v>368.31276432400006</v>
      </c>
      <c r="E1665" s="22">
        <v>140.43183071999999</v>
      </c>
      <c r="F1665" s="22">
        <v>378.76908000000009</v>
      </c>
      <c r="G1665" s="22">
        <v>309.90046899999999</v>
      </c>
      <c r="H1665" s="22">
        <v>346.30058000000002</v>
      </c>
      <c r="I1665" s="23">
        <v>682.91058300000009</v>
      </c>
      <c r="J1665" s="3"/>
    </row>
    <row r="1666" spans="1:10" ht="29.25" x14ac:dyDescent="0.25">
      <c r="A1666" s="31" t="s">
        <v>4389</v>
      </c>
      <c r="B1666" s="21" t="s">
        <v>1926</v>
      </c>
      <c r="C1666" s="22">
        <v>25.860013720000001</v>
      </c>
      <c r="D1666" s="22">
        <v>256.93703015199998</v>
      </c>
      <c r="E1666" s="22">
        <v>175.38855661199997</v>
      </c>
      <c r="F1666" s="22">
        <v>288.80250999999998</v>
      </c>
      <c r="G1666" s="22">
        <v>639.20087799999999</v>
      </c>
      <c r="H1666" s="22">
        <v>935.58279999999991</v>
      </c>
      <c r="I1666" s="23">
        <v>819.07582400000001</v>
      </c>
      <c r="J1666" s="3"/>
    </row>
    <row r="1667" spans="1:10" x14ac:dyDescent="0.25">
      <c r="A1667" s="31" t="s">
        <v>4390</v>
      </c>
      <c r="B1667" s="21" t="s">
        <v>1927</v>
      </c>
      <c r="C1667" s="22">
        <v>43.724327328000001</v>
      </c>
      <c r="D1667" s="22">
        <v>124.92607837599999</v>
      </c>
      <c r="E1667" s="22">
        <v>226.24655206399999</v>
      </c>
      <c r="F1667" s="22">
        <v>1766.7755103999998</v>
      </c>
      <c r="G1667" s="22">
        <v>370.58077000000003</v>
      </c>
      <c r="H1667" s="22">
        <v>28.664860000000001</v>
      </c>
      <c r="I1667" s="23">
        <v>11.83109</v>
      </c>
      <c r="J1667" s="3"/>
    </row>
    <row r="1668" spans="1:10" ht="29.25" x14ac:dyDescent="0.25">
      <c r="A1668" s="31" t="s">
        <v>4391</v>
      </c>
      <c r="B1668" s="21" t="s">
        <v>1928</v>
      </c>
      <c r="C1668" s="22">
        <v>127.27439788440003</v>
      </c>
      <c r="D1668" s="22">
        <v>1847.0445984760001</v>
      </c>
      <c r="E1668" s="22">
        <v>1971.9564519724001</v>
      </c>
      <c r="F1668" s="22">
        <v>2002.7477388</v>
      </c>
      <c r="G1668" s="22">
        <v>2861.343879</v>
      </c>
      <c r="H1668" s="22">
        <v>3339.6514500000003</v>
      </c>
      <c r="I1668" s="23">
        <v>2125.607454</v>
      </c>
      <c r="J1668" s="3"/>
    </row>
    <row r="1669" spans="1:10" ht="29.25" x14ac:dyDescent="0.25">
      <c r="A1669" s="31" t="s">
        <v>4392</v>
      </c>
      <c r="B1669" s="21" t="s">
        <v>4393</v>
      </c>
      <c r="C1669" s="22">
        <v>0</v>
      </c>
      <c r="D1669" s="22">
        <v>0</v>
      </c>
      <c r="E1669" s="22">
        <v>0</v>
      </c>
      <c r="F1669" s="22">
        <v>0</v>
      </c>
      <c r="G1669" s="22">
        <v>0</v>
      </c>
      <c r="H1669" s="22">
        <v>0</v>
      </c>
      <c r="I1669" s="23">
        <v>0</v>
      </c>
      <c r="J1669" s="3"/>
    </row>
    <row r="1670" spans="1:10" x14ac:dyDescent="0.25">
      <c r="A1670" s="31" t="s">
        <v>4394</v>
      </c>
      <c r="B1670" s="21" t="s">
        <v>1929</v>
      </c>
      <c r="C1670" s="22">
        <v>0</v>
      </c>
      <c r="D1670" s="22">
        <v>0.78400000000000003</v>
      </c>
      <c r="E1670" s="22">
        <v>1.7261199999999999</v>
      </c>
      <c r="F1670" s="22">
        <v>0.41692000000000001</v>
      </c>
      <c r="G1670" s="22">
        <v>0.81935000000000002</v>
      </c>
      <c r="H1670" s="22">
        <v>0.14776</v>
      </c>
      <c r="I1670" s="23">
        <v>0.37683299999999997</v>
      </c>
      <c r="J1670" s="3"/>
    </row>
    <row r="1671" spans="1:10" x14ac:dyDescent="0.25">
      <c r="A1671" s="31" t="s">
        <v>4395</v>
      </c>
      <c r="B1671" s="21" t="s">
        <v>1429</v>
      </c>
      <c r="C1671" s="22">
        <v>16.156010000000002</v>
      </c>
      <c r="D1671" s="22">
        <v>26.196624160000002</v>
      </c>
      <c r="E1671" s="22">
        <v>36.491205103999995</v>
      </c>
      <c r="F1671" s="22">
        <v>89.03261160000001</v>
      </c>
      <c r="G1671" s="22">
        <v>98.044369000000003</v>
      </c>
      <c r="H1671" s="22">
        <v>118.93431</v>
      </c>
      <c r="I1671" s="23">
        <v>65.964613999999997</v>
      </c>
      <c r="J1671" s="3"/>
    </row>
    <row r="1672" spans="1:10" x14ac:dyDescent="0.25">
      <c r="A1672" s="31" t="s">
        <v>4396</v>
      </c>
      <c r="B1672" s="21" t="s">
        <v>1930</v>
      </c>
      <c r="C1672" s="22">
        <v>0</v>
      </c>
      <c r="D1672" s="22">
        <v>2.8327800000000001</v>
      </c>
      <c r="E1672" s="22">
        <v>1.4737634960000001</v>
      </c>
      <c r="F1672" s="22">
        <v>1.4353731999999999</v>
      </c>
      <c r="G1672" s="22">
        <v>2.1257389999999998</v>
      </c>
      <c r="H1672" s="22">
        <v>0.38439999999999996</v>
      </c>
      <c r="I1672" s="23">
        <v>5.556432</v>
      </c>
      <c r="J1672" s="3"/>
    </row>
    <row r="1673" spans="1:10" ht="29.25" x14ac:dyDescent="0.25">
      <c r="A1673" s="31" t="s">
        <v>4397</v>
      </c>
      <c r="B1673" s="21" t="s">
        <v>1931</v>
      </c>
      <c r="C1673" s="22">
        <v>18.391837387999999</v>
      </c>
      <c r="D1673" s="22">
        <v>112.18142999999999</v>
      </c>
      <c r="E1673" s="22">
        <v>141.15962999999999</v>
      </c>
      <c r="F1673" s="22">
        <v>127.1178</v>
      </c>
      <c r="G1673" s="22">
        <v>136.952541</v>
      </c>
      <c r="H1673" s="22">
        <v>112.88265</v>
      </c>
      <c r="I1673" s="23">
        <v>59.570972000000012</v>
      </c>
      <c r="J1673" s="3"/>
    </row>
    <row r="1674" spans="1:10" ht="29.25" x14ac:dyDescent="0.25">
      <c r="A1674" s="31" t="s">
        <v>4398</v>
      </c>
      <c r="B1674" s="21" t="s">
        <v>1932</v>
      </c>
      <c r="C1674" s="22">
        <v>0.14371119999999998</v>
      </c>
      <c r="D1674" s="22">
        <v>20.005910800000002</v>
      </c>
      <c r="E1674" s="22">
        <v>12.3495008</v>
      </c>
      <c r="F1674" s="22">
        <v>4.9223299999999997</v>
      </c>
      <c r="G1674" s="22">
        <v>8.0282999999999998</v>
      </c>
      <c r="H1674" s="22">
        <v>9.864139999999999</v>
      </c>
      <c r="I1674" s="23">
        <v>9.5761590000000023</v>
      </c>
      <c r="J1674" s="3"/>
    </row>
    <row r="1675" spans="1:10" ht="29.25" x14ac:dyDescent="0.25">
      <c r="A1675" s="31" t="s">
        <v>4399</v>
      </c>
      <c r="B1675" s="21" t="s">
        <v>892</v>
      </c>
      <c r="C1675" s="22">
        <v>139.92544000000001</v>
      </c>
      <c r="D1675" s="22">
        <v>5.5587389000000007</v>
      </c>
      <c r="E1675" s="22">
        <v>28.345828504</v>
      </c>
      <c r="F1675" s="22">
        <v>13.289010000000001</v>
      </c>
      <c r="G1675" s="22">
        <v>5.8713280000000001</v>
      </c>
      <c r="H1675" s="22">
        <v>6.0003099999999998</v>
      </c>
      <c r="I1675" s="23">
        <v>5.1198860000000002</v>
      </c>
      <c r="J1675" s="3"/>
    </row>
    <row r="1676" spans="1:10" x14ac:dyDescent="0.25">
      <c r="A1676" s="31" t="s">
        <v>4400</v>
      </c>
      <c r="B1676" s="21" t="s">
        <v>840</v>
      </c>
      <c r="C1676" s="22">
        <v>269.52494999999999</v>
      </c>
      <c r="D1676" s="22">
        <v>346.30328295999999</v>
      </c>
      <c r="E1676" s="22">
        <v>1041.7685137599999</v>
      </c>
      <c r="F1676" s="22">
        <v>1713.7803196</v>
      </c>
      <c r="G1676" s="22">
        <v>3414.4357409999998</v>
      </c>
      <c r="H1676" s="22">
        <v>2372.1105599999996</v>
      </c>
      <c r="I1676" s="23">
        <v>2339.4185309999998</v>
      </c>
      <c r="J1676" s="3"/>
    </row>
    <row r="1677" spans="1:10" x14ac:dyDescent="0.25">
      <c r="A1677" s="31" t="s">
        <v>4401</v>
      </c>
      <c r="B1677" s="21" t="s">
        <v>185</v>
      </c>
      <c r="C1677" s="22">
        <v>2403.1427005872952</v>
      </c>
      <c r="D1677" s="22">
        <v>1195.53777502</v>
      </c>
      <c r="E1677" s="22">
        <v>1871.6297195680002</v>
      </c>
      <c r="F1677" s="22">
        <v>1814.629668</v>
      </c>
      <c r="G1677" s="22">
        <v>3977.5190079999998</v>
      </c>
      <c r="H1677" s="22">
        <v>2155.5889400000001</v>
      </c>
      <c r="I1677" s="23">
        <v>4998.6917209999992</v>
      </c>
      <c r="J1677" s="3"/>
    </row>
    <row r="1678" spans="1:10" x14ac:dyDescent="0.25">
      <c r="A1678" s="31" t="s">
        <v>4402</v>
      </c>
      <c r="B1678" s="21" t="s">
        <v>1933</v>
      </c>
      <c r="C1678" s="22">
        <v>55.342500000000001</v>
      </c>
      <c r="D1678" s="22">
        <v>169.11077000000003</v>
      </c>
      <c r="E1678" s="22">
        <v>328.61817875200001</v>
      </c>
      <c r="F1678" s="22">
        <v>217.36995000000002</v>
      </c>
      <c r="G1678" s="22">
        <v>81.528019999999998</v>
      </c>
      <c r="H1678" s="22">
        <v>260.81914999999998</v>
      </c>
      <c r="I1678" s="23">
        <v>132.15033500000001</v>
      </c>
      <c r="J1678" s="3"/>
    </row>
    <row r="1679" spans="1:10" x14ac:dyDescent="0.25">
      <c r="A1679" s="31" t="s">
        <v>4403</v>
      </c>
      <c r="B1679" s="21" t="s">
        <v>140</v>
      </c>
      <c r="C1679" s="22">
        <v>4611.3516708400011</v>
      </c>
      <c r="D1679" s="22">
        <v>412.19567000000006</v>
      </c>
      <c r="E1679" s="22">
        <v>406.36185999999998</v>
      </c>
      <c r="F1679" s="22">
        <v>275.1468332</v>
      </c>
      <c r="G1679" s="22">
        <v>233.93943400000001</v>
      </c>
      <c r="H1679" s="22">
        <v>489.57755000000003</v>
      </c>
      <c r="I1679" s="23">
        <v>316.14115199999998</v>
      </c>
      <c r="J1679" s="3"/>
    </row>
    <row r="1680" spans="1:10" ht="29.25" x14ac:dyDescent="0.25">
      <c r="A1680" s="31" t="s">
        <v>4404</v>
      </c>
      <c r="B1680" s="21" t="s">
        <v>1934</v>
      </c>
      <c r="C1680" s="22">
        <v>3.6285287880000001</v>
      </c>
      <c r="D1680" s="22">
        <v>2.0664499999999997</v>
      </c>
      <c r="E1680" s="22">
        <v>2.5383593520000005</v>
      </c>
      <c r="F1680" s="22">
        <v>11.153070000000001</v>
      </c>
      <c r="G1680" s="22">
        <v>13.648375</v>
      </c>
      <c r="H1680" s="22">
        <v>8.3521900000000002</v>
      </c>
      <c r="I1680" s="23">
        <v>1.1882980000000001</v>
      </c>
      <c r="J1680" s="3"/>
    </row>
    <row r="1681" spans="1:10" x14ac:dyDescent="0.25">
      <c r="A1681" s="31" t="s">
        <v>4405</v>
      </c>
      <c r="B1681" s="21" t="s">
        <v>1230</v>
      </c>
      <c r="C1681" s="22">
        <v>3.7389600000000001</v>
      </c>
      <c r="D1681" s="22">
        <v>0.10912000000000001</v>
      </c>
      <c r="E1681" s="22">
        <v>2.6021300000000003</v>
      </c>
      <c r="F1681" s="22">
        <v>3.43642</v>
      </c>
      <c r="G1681" s="22">
        <v>14.945639999999999</v>
      </c>
      <c r="H1681" s="22">
        <v>0.38223000000000001</v>
      </c>
      <c r="I1681" s="23">
        <v>11.642811999999999</v>
      </c>
      <c r="J1681" s="3"/>
    </row>
    <row r="1682" spans="1:10" x14ac:dyDescent="0.25">
      <c r="A1682" s="31" t="s">
        <v>4406</v>
      </c>
      <c r="B1682" s="21" t="s">
        <v>1935</v>
      </c>
      <c r="C1682" s="22">
        <v>0</v>
      </c>
      <c r="D1682" s="22">
        <v>2.4590000000000001E-2</v>
      </c>
      <c r="E1682" s="22">
        <v>0</v>
      </c>
      <c r="F1682" s="22">
        <v>0</v>
      </c>
      <c r="G1682" s="22">
        <v>4.1960000000000004E-2</v>
      </c>
      <c r="H1682" s="22">
        <v>6.4962999999999997</v>
      </c>
      <c r="I1682" s="23">
        <v>0.92767100000000002</v>
      </c>
      <c r="J1682" s="3"/>
    </row>
    <row r="1683" spans="1:10" x14ac:dyDescent="0.25">
      <c r="A1683" s="31" t="s">
        <v>4407</v>
      </c>
      <c r="B1683" s="21" t="s">
        <v>1936</v>
      </c>
      <c r="C1683" s="22">
        <v>0</v>
      </c>
      <c r="D1683" s="22">
        <v>2.6211599999999997</v>
      </c>
      <c r="E1683" s="22">
        <v>29.018270000000001</v>
      </c>
      <c r="F1683" s="22">
        <v>0.51143000000000005</v>
      </c>
      <c r="G1683" s="22">
        <v>144.05482999999998</v>
      </c>
      <c r="H1683" s="22">
        <v>6.9955699999999998</v>
      </c>
      <c r="I1683" s="23">
        <v>40.131421000000003</v>
      </c>
      <c r="J1683" s="3"/>
    </row>
    <row r="1684" spans="1:10" x14ac:dyDescent="0.25">
      <c r="A1684" s="31" t="s">
        <v>4408</v>
      </c>
      <c r="B1684" s="21" t="s">
        <v>1268</v>
      </c>
      <c r="C1684" s="22">
        <v>8.9822769120000014</v>
      </c>
      <c r="D1684" s="22">
        <v>2.8544952000000001</v>
      </c>
      <c r="E1684" s="22">
        <v>24.259014280000002</v>
      </c>
      <c r="F1684" s="22">
        <v>3.9897664000000002</v>
      </c>
      <c r="G1684" s="22">
        <v>864.25993200000005</v>
      </c>
      <c r="H1684" s="22">
        <v>87.423850000000002</v>
      </c>
      <c r="I1684" s="23">
        <v>21.690647999999999</v>
      </c>
      <c r="J1684" s="3"/>
    </row>
    <row r="1685" spans="1:10" x14ac:dyDescent="0.25">
      <c r="A1685" s="31" t="s">
        <v>4409</v>
      </c>
      <c r="B1685" s="21" t="s">
        <v>1937</v>
      </c>
      <c r="C1685" s="22">
        <v>127.66520999999999</v>
      </c>
      <c r="D1685" s="22">
        <v>58.65372</v>
      </c>
      <c r="E1685" s="22">
        <v>1.2458400000000001</v>
      </c>
      <c r="F1685" s="22">
        <v>34.452930000000002</v>
      </c>
      <c r="G1685" s="22">
        <v>4.6581999999999999</v>
      </c>
      <c r="H1685" s="22">
        <v>4.0823499999999999</v>
      </c>
      <c r="I1685" s="23">
        <v>32.930495000000001</v>
      </c>
      <c r="J1685" s="3"/>
    </row>
    <row r="1686" spans="1:10" ht="29.25" x14ac:dyDescent="0.25">
      <c r="A1686" s="31" t="s">
        <v>4410</v>
      </c>
      <c r="B1686" s="21" t="s">
        <v>1938</v>
      </c>
      <c r="C1686" s="22">
        <v>0.62578</v>
      </c>
      <c r="D1686" s="22">
        <v>61.40594136</v>
      </c>
      <c r="E1686" s="22">
        <v>69.412010483999993</v>
      </c>
      <c r="F1686" s="22">
        <v>87.534379999999999</v>
      </c>
      <c r="G1686" s="22">
        <v>113.841104</v>
      </c>
      <c r="H1686" s="22">
        <v>26.303919999999998</v>
      </c>
      <c r="I1686" s="23">
        <v>14.568429999999999</v>
      </c>
      <c r="J1686" s="3"/>
    </row>
    <row r="1687" spans="1:10" ht="29.25" x14ac:dyDescent="0.25">
      <c r="A1687" s="31" t="s">
        <v>4411</v>
      </c>
      <c r="B1687" s="21" t="s">
        <v>1939</v>
      </c>
      <c r="C1687" s="22">
        <v>12.141708324000001</v>
      </c>
      <c r="D1687" s="22">
        <v>5.369152852</v>
      </c>
      <c r="E1687" s="22">
        <v>37.461009999999995</v>
      </c>
      <c r="F1687" s="22">
        <v>11.315981599999999</v>
      </c>
      <c r="G1687" s="22">
        <v>13.311110000000001</v>
      </c>
      <c r="H1687" s="22">
        <v>50.009120000000003</v>
      </c>
      <c r="I1687" s="23">
        <v>10.713501000000001</v>
      </c>
      <c r="J1687" s="3"/>
    </row>
    <row r="1688" spans="1:10" x14ac:dyDescent="0.25">
      <c r="A1688" s="31" t="s">
        <v>4412</v>
      </c>
      <c r="B1688" s="21" t="s">
        <v>1940</v>
      </c>
      <c r="C1688" s="22">
        <v>5.0836899999999998</v>
      </c>
      <c r="D1688" s="22">
        <v>265.68610999999999</v>
      </c>
      <c r="E1688" s="22">
        <v>291.25724632399999</v>
      </c>
      <c r="F1688" s="22">
        <v>331.15383000000003</v>
      </c>
      <c r="G1688" s="22">
        <v>876.25768200000005</v>
      </c>
      <c r="H1688" s="22">
        <v>804.33326999999997</v>
      </c>
      <c r="I1688" s="23">
        <v>56.918078999999999</v>
      </c>
      <c r="J1688" s="3"/>
    </row>
    <row r="1689" spans="1:10" ht="43.5" x14ac:dyDescent="0.25">
      <c r="A1689" s="31" t="s">
        <v>4413</v>
      </c>
      <c r="B1689" s="21" t="s">
        <v>1941</v>
      </c>
      <c r="C1689" s="22">
        <v>9.8739399999999993</v>
      </c>
      <c r="D1689" s="22">
        <v>29.827479999999994</v>
      </c>
      <c r="E1689" s="22">
        <v>147.03889310400001</v>
      </c>
      <c r="F1689" s="22">
        <v>85.567810000000009</v>
      </c>
      <c r="G1689" s="22">
        <v>95.240634</v>
      </c>
      <c r="H1689" s="22">
        <v>20.38354</v>
      </c>
      <c r="I1689" s="23">
        <v>9.4595260000000003</v>
      </c>
      <c r="J1689" s="3"/>
    </row>
    <row r="1690" spans="1:10" ht="43.5" x14ac:dyDescent="0.25">
      <c r="A1690" s="31" t="s">
        <v>4414</v>
      </c>
      <c r="B1690" s="21" t="s">
        <v>1942</v>
      </c>
      <c r="C1690" s="22">
        <v>17.690608988000001</v>
      </c>
      <c r="D1690" s="22">
        <v>19.339784016000003</v>
      </c>
      <c r="E1690" s="22">
        <v>17.827566315999999</v>
      </c>
      <c r="F1690" s="22">
        <v>2.4550000000000001</v>
      </c>
      <c r="G1690" s="22">
        <v>7.130058</v>
      </c>
      <c r="H1690" s="22">
        <v>9.8136499999999991</v>
      </c>
      <c r="I1690" s="23">
        <v>30.274960999999998</v>
      </c>
      <c r="J1690" s="3"/>
    </row>
    <row r="1691" spans="1:10" ht="43.5" x14ac:dyDescent="0.25">
      <c r="A1691" s="31" t="s">
        <v>4415</v>
      </c>
      <c r="B1691" s="21" t="s">
        <v>1102</v>
      </c>
      <c r="C1691" s="22">
        <v>56.027846292</v>
      </c>
      <c r="D1691" s="22">
        <v>95.857979388000004</v>
      </c>
      <c r="E1691" s="22">
        <v>81.897942935999993</v>
      </c>
      <c r="F1691" s="22">
        <v>159.8653152</v>
      </c>
      <c r="G1691" s="22">
        <v>207.69795000000002</v>
      </c>
      <c r="H1691" s="22">
        <v>378.39944000000003</v>
      </c>
      <c r="I1691" s="23">
        <v>288.690901</v>
      </c>
      <c r="J1691" s="3"/>
    </row>
    <row r="1692" spans="1:10" x14ac:dyDescent="0.25">
      <c r="A1692" s="31" t="s">
        <v>4416</v>
      </c>
      <c r="B1692" s="21" t="s">
        <v>1307</v>
      </c>
      <c r="C1692" s="22">
        <v>261.58907058399996</v>
      </c>
      <c r="D1692" s="22">
        <v>426.16151857599999</v>
      </c>
      <c r="E1692" s="22">
        <v>312.19036016000007</v>
      </c>
      <c r="F1692" s="22">
        <v>86.064149999999998</v>
      </c>
      <c r="G1692" s="22">
        <v>135.713325</v>
      </c>
      <c r="H1692" s="22">
        <v>548.91944999999998</v>
      </c>
      <c r="I1692" s="23">
        <v>259.02019000000001</v>
      </c>
      <c r="J1692" s="3"/>
    </row>
    <row r="1693" spans="1:10" x14ac:dyDescent="0.25">
      <c r="A1693" s="31" t="s">
        <v>4417</v>
      </c>
      <c r="B1693" s="21" t="s">
        <v>1943</v>
      </c>
      <c r="C1693" s="22">
        <v>14.774949840000001</v>
      </c>
      <c r="D1693" s="22">
        <v>7.4256934240000003</v>
      </c>
      <c r="E1693" s="22">
        <v>0.79350999999999994</v>
      </c>
      <c r="F1693" s="22">
        <v>0</v>
      </c>
      <c r="G1693" s="22">
        <v>0</v>
      </c>
      <c r="H1693" s="22">
        <v>2.7919</v>
      </c>
      <c r="I1693" s="23">
        <v>9.3260069999999988</v>
      </c>
      <c r="J1693" s="3"/>
    </row>
    <row r="1694" spans="1:10" x14ac:dyDescent="0.25">
      <c r="A1694" s="33" t="s">
        <v>4418</v>
      </c>
      <c r="B1694" s="26" t="s">
        <v>1944</v>
      </c>
      <c r="C1694" s="27">
        <v>0</v>
      </c>
      <c r="D1694" s="27">
        <v>6.1571186360000123</v>
      </c>
      <c r="E1694" s="27">
        <v>3.9173743400000123</v>
      </c>
      <c r="F1694" s="27">
        <v>12.761379999999999</v>
      </c>
      <c r="G1694" s="27">
        <v>2.9147500000000002</v>
      </c>
      <c r="H1694" s="27">
        <v>0.12764</v>
      </c>
      <c r="I1694" s="28">
        <v>8.8379599999999989</v>
      </c>
      <c r="J1694" s="3"/>
    </row>
    <row r="1695" spans="1:10" ht="29.25" x14ac:dyDescent="0.25">
      <c r="A1695" s="31" t="s">
        <v>4419</v>
      </c>
      <c r="B1695" s="21" t="s">
        <v>1945</v>
      </c>
      <c r="C1695" s="22">
        <v>2.6057200000000003</v>
      </c>
      <c r="D1695" s="22">
        <v>6.7359099999999996</v>
      </c>
      <c r="E1695" s="22">
        <v>27.112000000000002</v>
      </c>
      <c r="F1695" s="22">
        <v>28.087239999999998</v>
      </c>
      <c r="G1695" s="22">
        <v>81.081754000000004</v>
      </c>
      <c r="H1695" s="22">
        <v>4.7057000000000002</v>
      </c>
      <c r="I1695" s="23">
        <v>127.273163</v>
      </c>
      <c r="J1695" s="3"/>
    </row>
    <row r="1696" spans="1:10" x14ac:dyDescent="0.25">
      <c r="A1696" s="31" t="s">
        <v>4420</v>
      </c>
      <c r="B1696" s="21" t="s">
        <v>4421</v>
      </c>
      <c r="C1696" s="22">
        <v>0</v>
      </c>
      <c r="D1696" s="22">
        <v>0</v>
      </c>
      <c r="E1696" s="22">
        <v>23.124620000000004</v>
      </c>
      <c r="F1696" s="22">
        <v>40.214359999999999</v>
      </c>
      <c r="G1696" s="22">
        <v>127.341024</v>
      </c>
      <c r="H1696" s="22">
        <v>0.31060000000000004</v>
      </c>
      <c r="I1696" s="23">
        <v>25.835014999999995</v>
      </c>
      <c r="J1696" s="3"/>
    </row>
    <row r="1697" spans="1:10" x14ac:dyDescent="0.25">
      <c r="A1697" s="31" t="s">
        <v>4422</v>
      </c>
      <c r="B1697" s="21" t="s">
        <v>1946</v>
      </c>
      <c r="C1697" s="22">
        <v>0.154994196</v>
      </c>
      <c r="D1697" s="22">
        <v>46.675909999999995</v>
      </c>
      <c r="E1697" s="22">
        <v>17.772971559999998</v>
      </c>
      <c r="F1697" s="22">
        <v>21.870799999999999</v>
      </c>
      <c r="G1697" s="22">
        <v>50.745913999999999</v>
      </c>
      <c r="H1697" s="22">
        <v>95.895739999999989</v>
      </c>
      <c r="I1697" s="23">
        <v>35.842580999999996</v>
      </c>
      <c r="J1697" s="3"/>
    </row>
    <row r="1698" spans="1:10" x14ac:dyDescent="0.25">
      <c r="A1698" s="31" t="s">
        <v>4423</v>
      </c>
      <c r="B1698" s="21" t="s">
        <v>1947</v>
      </c>
      <c r="C1698" s="22">
        <v>0.1691</v>
      </c>
      <c r="D1698" s="22">
        <v>42.483870000000003</v>
      </c>
      <c r="E1698" s="22">
        <v>0.18198</v>
      </c>
      <c r="F1698" s="22">
        <v>0</v>
      </c>
      <c r="G1698" s="22">
        <v>82.053200000000004</v>
      </c>
      <c r="H1698" s="22">
        <v>26.071180000000002</v>
      </c>
      <c r="I1698" s="23">
        <v>0</v>
      </c>
      <c r="J1698" s="3"/>
    </row>
    <row r="1699" spans="1:10" x14ac:dyDescent="0.25">
      <c r="A1699" s="31" t="s">
        <v>4424</v>
      </c>
      <c r="B1699" s="21" t="s">
        <v>1948</v>
      </c>
      <c r="C1699" s="22">
        <v>53.192547491999989</v>
      </c>
      <c r="D1699" s="22">
        <v>1.5492600000000001</v>
      </c>
      <c r="E1699" s="22">
        <v>5.7825100000000003</v>
      </c>
      <c r="F1699" s="22">
        <v>9.3664799999999993</v>
      </c>
      <c r="G1699" s="22">
        <v>4.0805800000000003</v>
      </c>
      <c r="H1699" s="22">
        <v>8.281229999999999</v>
      </c>
      <c r="I1699" s="23">
        <v>3.3587130000000003</v>
      </c>
      <c r="J1699" s="3"/>
    </row>
    <row r="1700" spans="1:10" x14ac:dyDescent="0.25">
      <c r="A1700" s="31" t="s">
        <v>4425</v>
      </c>
      <c r="B1700" s="21" t="s">
        <v>1949</v>
      </c>
      <c r="C1700" s="22">
        <v>0</v>
      </c>
      <c r="D1700" s="22">
        <v>1.0611700000000002</v>
      </c>
      <c r="E1700" s="22">
        <v>38.148870000000002</v>
      </c>
      <c r="F1700" s="22">
        <v>0</v>
      </c>
      <c r="G1700" s="22">
        <v>0</v>
      </c>
      <c r="H1700" s="22">
        <v>2.1186400000000001</v>
      </c>
      <c r="I1700" s="23">
        <v>0</v>
      </c>
      <c r="J1700" s="3"/>
    </row>
    <row r="1701" spans="1:10" x14ac:dyDescent="0.25">
      <c r="A1701" s="31" t="s">
        <v>4426</v>
      </c>
      <c r="B1701" s="21" t="s">
        <v>1950</v>
      </c>
      <c r="C1701" s="22">
        <v>0</v>
      </c>
      <c r="D1701" s="22">
        <v>1.3465499999999999</v>
      </c>
      <c r="E1701" s="22">
        <v>0.87032000000000009</v>
      </c>
      <c r="F1701" s="22">
        <v>0.93918999999999997</v>
      </c>
      <c r="G1701" s="22">
        <v>0</v>
      </c>
      <c r="H1701" s="22">
        <v>33.081380000000003</v>
      </c>
      <c r="I1701" s="23">
        <v>0</v>
      </c>
      <c r="J1701" s="3"/>
    </row>
    <row r="1702" spans="1:10" x14ac:dyDescent="0.25">
      <c r="A1702" s="31" t="s">
        <v>4427</v>
      </c>
      <c r="B1702" s="21" t="s">
        <v>1246</v>
      </c>
      <c r="C1702" s="22">
        <v>25.279467208</v>
      </c>
      <c r="D1702" s="22">
        <v>516.36766245599995</v>
      </c>
      <c r="E1702" s="22">
        <v>800.00650389600003</v>
      </c>
      <c r="F1702" s="22">
        <v>722.34072719999995</v>
      </c>
      <c r="G1702" s="22">
        <v>544.38371800000004</v>
      </c>
      <c r="H1702" s="22">
        <v>576.72973000000002</v>
      </c>
      <c r="I1702" s="23">
        <v>430.80559799999992</v>
      </c>
      <c r="J1702" s="3"/>
    </row>
    <row r="1703" spans="1:10" x14ac:dyDescent="0.25">
      <c r="A1703" s="31" t="s">
        <v>4428</v>
      </c>
      <c r="B1703" s="21" t="s">
        <v>684</v>
      </c>
      <c r="C1703" s="22">
        <v>323.65516633200002</v>
      </c>
      <c r="D1703" s="22">
        <v>536.51765228800002</v>
      </c>
      <c r="E1703" s="22">
        <v>271.54172578800001</v>
      </c>
      <c r="F1703" s="22">
        <v>173.30017999999998</v>
      </c>
      <c r="G1703" s="22">
        <v>340.391727</v>
      </c>
      <c r="H1703" s="22">
        <v>544.70785000000012</v>
      </c>
      <c r="I1703" s="23">
        <v>159.51813099999998</v>
      </c>
      <c r="J1703" s="3"/>
    </row>
    <row r="1704" spans="1:10" x14ac:dyDescent="0.25">
      <c r="A1704" s="31" t="s">
        <v>4429</v>
      </c>
      <c r="B1704" s="21" t="s">
        <v>1951</v>
      </c>
      <c r="C1704" s="22">
        <v>3.2824427040000002</v>
      </c>
      <c r="D1704" s="22">
        <v>5.9018003559999999</v>
      </c>
      <c r="E1704" s="22">
        <v>6.349140556</v>
      </c>
      <c r="F1704" s="22">
        <v>5.1812199999999997</v>
      </c>
      <c r="G1704" s="22">
        <v>3.8579240000000001</v>
      </c>
      <c r="H1704" s="22">
        <v>12.262</v>
      </c>
      <c r="I1704" s="23">
        <v>3.5538639999999999</v>
      </c>
      <c r="J1704" s="3"/>
    </row>
    <row r="1705" spans="1:10" x14ac:dyDescent="0.25">
      <c r="A1705" s="31" t="s">
        <v>4430</v>
      </c>
      <c r="B1705" s="21" t="s">
        <v>810</v>
      </c>
      <c r="C1705" s="22">
        <v>134.15344588400001</v>
      </c>
      <c r="D1705" s="22">
        <v>208.44062799999998</v>
      </c>
      <c r="E1705" s="22">
        <v>215.08772396800001</v>
      </c>
      <c r="F1705" s="22">
        <v>391.26418359999997</v>
      </c>
      <c r="G1705" s="22">
        <v>826.99551699999995</v>
      </c>
      <c r="H1705" s="22">
        <v>435.26691999999997</v>
      </c>
      <c r="I1705" s="23">
        <v>444.26308799999998</v>
      </c>
      <c r="J1705" s="3"/>
    </row>
    <row r="1706" spans="1:10" ht="29.25" x14ac:dyDescent="0.25">
      <c r="A1706" s="31" t="s">
        <v>4431</v>
      </c>
      <c r="B1706" s="21" t="s">
        <v>1952</v>
      </c>
      <c r="C1706" s="22">
        <v>3.3136268000000002</v>
      </c>
      <c r="D1706" s="22">
        <v>502.50314323999999</v>
      </c>
      <c r="E1706" s="22">
        <v>52.114800000000002</v>
      </c>
      <c r="F1706" s="22">
        <v>135.60170000000002</v>
      </c>
      <c r="G1706" s="22">
        <v>94.477074999999999</v>
      </c>
      <c r="H1706" s="22">
        <v>98.513080000000002</v>
      </c>
      <c r="I1706" s="23">
        <v>61.108781999999998</v>
      </c>
      <c r="J1706" s="3"/>
    </row>
    <row r="1707" spans="1:10" x14ac:dyDescent="0.25">
      <c r="A1707" s="31" t="s">
        <v>4432</v>
      </c>
      <c r="B1707" s="21" t="s">
        <v>1953</v>
      </c>
      <c r="C1707" s="22">
        <v>1.93712</v>
      </c>
      <c r="D1707" s="22">
        <v>6.2852594399999999</v>
      </c>
      <c r="E1707" s="22">
        <v>7.6142299999999992</v>
      </c>
      <c r="F1707" s="22">
        <v>7.6817811999999996</v>
      </c>
      <c r="G1707" s="22">
        <v>110.284358</v>
      </c>
      <c r="H1707" s="22">
        <v>369.73050999999998</v>
      </c>
      <c r="I1707" s="23">
        <v>202.55296600000003</v>
      </c>
      <c r="J1707" s="3"/>
    </row>
    <row r="1708" spans="1:10" ht="29.25" x14ac:dyDescent="0.25">
      <c r="A1708" s="31" t="s">
        <v>4433</v>
      </c>
      <c r="B1708" s="21" t="s">
        <v>202</v>
      </c>
      <c r="C1708" s="22">
        <v>761.8143945359999</v>
      </c>
      <c r="D1708" s="22">
        <v>523.54386239600001</v>
      </c>
      <c r="E1708" s="22">
        <v>361.07483971200003</v>
      </c>
      <c r="F1708" s="22">
        <v>331.00796759999997</v>
      </c>
      <c r="G1708" s="22">
        <v>103.544196</v>
      </c>
      <c r="H1708" s="22">
        <v>73.06098999999999</v>
      </c>
      <c r="I1708" s="23">
        <v>92.482826999999986</v>
      </c>
      <c r="J1708" s="3"/>
    </row>
    <row r="1709" spans="1:10" ht="43.5" x14ac:dyDescent="0.25">
      <c r="A1709" s="31" t="s">
        <v>4434</v>
      </c>
      <c r="B1709" s="21" t="s">
        <v>965</v>
      </c>
      <c r="C1709" s="22">
        <v>31.495326144000003</v>
      </c>
      <c r="D1709" s="22">
        <v>76.06202771640001</v>
      </c>
      <c r="E1709" s="22">
        <v>25.668577987999996</v>
      </c>
      <c r="F1709" s="22">
        <v>65.741669999999999</v>
      </c>
      <c r="G1709" s="22">
        <v>119.183876</v>
      </c>
      <c r="H1709" s="22">
        <v>174.60084000000001</v>
      </c>
      <c r="I1709" s="23">
        <v>290.96860699999996</v>
      </c>
      <c r="J1709" s="3"/>
    </row>
    <row r="1710" spans="1:10" ht="29.25" x14ac:dyDescent="0.25">
      <c r="A1710" s="31" t="s">
        <v>4435</v>
      </c>
      <c r="B1710" s="21" t="s">
        <v>1149</v>
      </c>
      <c r="C1710" s="22">
        <v>110.592521812</v>
      </c>
      <c r="D1710" s="22">
        <v>32.347534019999998</v>
      </c>
      <c r="E1710" s="22">
        <v>147.33581506799999</v>
      </c>
      <c r="F1710" s="22">
        <v>91.680700000000002</v>
      </c>
      <c r="G1710" s="22">
        <v>21.970396000000001</v>
      </c>
      <c r="H1710" s="22">
        <v>14.25726</v>
      </c>
      <c r="I1710" s="23">
        <v>15.855227000000001</v>
      </c>
      <c r="J1710" s="3"/>
    </row>
    <row r="1711" spans="1:10" ht="43.5" x14ac:dyDescent="0.25">
      <c r="A1711" s="31" t="s">
        <v>4436</v>
      </c>
      <c r="B1711" s="21" t="s">
        <v>1954</v>
      </c>
      <c r="C1711" s="22">
        <v>192.15478999999999</v>
      </c>
      <c r="D1711" s="22">
        <v>313.01341000000002</v>
      </c>
      <c r="E1711" s="22">
        <v>189.76817374399999</v>
      </c>
      <c r="F1711" s="22">
        <v>162.85949599999998</v>
      </c>
      <c r="G1711" s="22">
        <v>236.67488</v>
      </c>
      <c r="H1711" s="22">
        <v>166.28744</v>
      </c>
      <c r="I1711" s="23">
        <v>233.33266400000005</v>
      </c>
      <c r="J1711" s="3"/>
    </row>
    <row r="1712" spans="1:10" x14ac:dyDescent="0.25">
      <c r="A1712" s="31" t="s">
        <v>4437</v>
      </c>
      <c r="B1712" s="21" t="s">
        <v>1955</v>
      </c>
      <c r="C1712" s="22">
        <v>202.54349692400001</v>
      </c>
      <c r="D1712" s="22">
        <v>253.89152184800002</v>
      </c>
      <c r="E1712" s="22">
        <v>363.946879884</v>
      </c>
      <c r="F1712" s="22">
        <v>300.57458600000001</v>
      </c>
      <c r="G1712" s="22">
        <v>206.89356700000002</v>
      </c>
      <c r="H1712" s="22">
        <v>362.41308999999995</v>
      </c>
      <c r="I1712" s="23">
        <v>402.22947199999993</v>
      </c>
      <c r="J1712" s="3"/>
    </row>
    <row r="1713" spans="1:10" x14ac:dyDescent="0.25">
      <c r="A1713" s="31" t="s">
        <v>4438</v>
      </c>
      <c r="B1713" s="21" t="s">
        <v>1205</v>
      </c>
      <c r="C1713" s="22">
        <v>49.841671160000004</v>
      </c>
      <c r="D1713" s="22">
        <v>215.90711952800001</v>
      </c>
      <c r="E1713" s="22">
        <v>247.28924443600002</v>
      </c>
      <c r="F1713" s="22">
        <v>202.19594639999997</v>
      </c>
      <c r="G1713" s="22">
        <v>528.36903799999993</v>
      </c>
      <c r="H1713" s="22">
        <v>252.81340000000003</v>
      </c>
      <c r="I1713" s="23">
        <v>488.36036100000001</v>
      </c>
      <c r="J1713" s="3"/>
    </row>
    <row r="1714" spans="1:10" x14ac:dyDescent="0.25">
      <c r="A1714" s="31" t="s">
        <v>4439</v>
      </c>
      <c r="B1714" s="21" t="s">
        <v>698</v>
      </c>
      <c r="C1714" s="22">
        <v>302.61097679199997</v>
      </c>
      <c r="D1714" s="22">
        <v>556.44012845199995</v>
      </c>
      <c r="E1714" s="22">
        <v>340.78622555239997</v>
      </c>
      <c r="F1714" s="22">
        <v>206.15297080000002</v>
      </c>
      <c r="G1714" s="22">
        <v>189.52947800000001</v>
      </c>
      <c r="H1714" s="22">
        <v>828.59368999999992</v>
      </c>
      <c r="I1714" s="23">
        <v>462.10247600000002</v>
      </c>
      <c r="J1714" s="3"/>
    </row>
    <row r="1715" spans="1:10" ht="29.25" x14ac:dyDescent="0.25">
      <c r="A1715" s="31" t="s">
        <v>4440</v>
      </c>
      <c r="B1715" s="21" t="s">
        <v>1956</v>
      </c>
      <c r="C1715" s="22">
        <v>19.784406696000001</v>
      </c>
      <c r="D1715" s="22">
        <v>145.024972996</v>
      </c>
      <c r="E1715" s="22">
        <v>255.24091793599999</v>
      </c>
      <c r="F1715" s="22">
        <v>138.48291</v>
      </c>
      <c r="G1715" s="22">
        <v>156.21842599999999</v>
      </c>
      <c r="H1715" s="22">
        <v>236.30859999999998</v>
      </c>
      <c r="I1715" s="23">
        <v>227.59557999999998</v>
      </c>
      <c r="J1715" s="3"/>
    </row>
    <row r="1716" spans="1:10" x14ac:dyDescent="0.25">
      <c r="A1716" s="31" t="s">
        <v>4441</v>
      </c>
      <c r="B1716" s="21" t="s">
        <v>664</v>
      </c>
      <c r="C1716" s="22">
        <v>215.56440838399999</v>
      </c>
      <c r="D1716" s="22">
        <v>188.40040667599999</v>
      </c>
      <c r="E1716" s="22">
        <v>214.97198170000001</v>
      </c>
      <c r="F1716" s="22">
        <v>140.1101736</v>
      </c>
      <c r="G1716" s="22">
        <v>192.02448000000001</v>
      </c>
      <c r="H1716" s="22">
        <v>108.27167999999999</v>
      </c>
      <c r="I1716" s="23">
        <v>179.798023</v>
      </c>
      <c r="J1716" s="3"/>
    </row>
    <row r="1717" spans="1:10" x14ac:dyDescent="0.25">
      <c r="A1717" s="31" t="s">
        <v>4442</v>
      </c>
      <c r="B1717" s="21" t="s">
        <v>1957</v>
      </c>
      <c r="C1717" s="22">
        <v>139.37473646399999</v>
      </c>
      <c r="D1717" s="22">
        <v>131.14085592800001</v>
      </c>
      <c r="E1717" s="22">
        <v>54.857528739999992</v>
      </c>
      <c r="F1717" s="22">
        <v>97.843699999999984</v>
      </c>
      <c r="G1717" s="22">
        <v>43.888658999999997</v>
      </c>
      <c r="H1717" s="22">
        <v>11.466989999999999</v>
      </c>
      <c r="I1717" s="23">
        <v>4.7910649999999997</v>
      </c>
      <c r="J1717" s="3"/>
    </row>
    <row r="1718" spans="1:10" x14ac:dyDescent="0.25">
      <c r="A1718" s="31" t="s">
        <v>4443</v>
      </c>
      <c r="B1718" s="21" t="s">
        <v>1958</v>
      </c>
      <c r="C1718" s="22">
        <v>0</v>
      </c>
      <c r="D1718" s="22">
        <v>6.1217700000000006</v>
      </c>
      <c r="E1718" s="22">
        <v>4.0800000000000003E-3</v>
      </c>
      <c r="F1718" s="22">
        <v>0.62808000000000008</v>
      </c>
      <c r="G1718" s="22">
        <v>0.11448999999999999</v>
      </c>
      <c r="H1718" s="22">
        <v>0.25280999999999998</v>
      </c>
      <c r="I1718" s="23">
        <v>0</v>
      </c>
      <c r="J1718" s="3"/>
    </row>
    <row r="1719" spans="1:10" ht="43.5" x14ac:dyDescent="0.25">
      <c r="A1719" s="33" t="s">
        <v>4444</v>
      </c>
      <c r="B1719" s="26" t="s">
        <v>1043</v>
      </c>
      <c r="C1719" s="27">
        <v>42.848827916000005</v>
      </c>
      <c r="D1719" s="27">
        <v>67.056716728400019</v>
      </c>
      <c r="E1719" s="27">
        <v>73.11236267999999</v>
      </c>
      <c r="F1719" s="27">
        <v>84.824885999999992</v>
      </c>
      <c r="G1719" s="27">
        <v>76.119512</v>
      </c>
      <c r="H1719" s="27">
        <v>127.16325999999999</v>
      </c>
      <c r="I1719" s="28">
        <v>17.883997000000001</v>
      </c>
      <c r="J1719" s="3"/>
    </row>
    <row r="1720" spans="1:10" x14ac:dyDescent="0.25">
      <c r="A1720" s="31" t="s">
        <v>4445</v>
      </c>
      <c r="B1720" s="21" t="s">
        <v>1959</v>
      </c>
      <c r="C1720" s="22">
        <v>1.3444496879999999</v>
      </c>
      <c r="D1720" s="22">
        <v>7.1455399999999987</v>
      </c>
      <c r="E1720" s="22">
        <v>60.714309999999998</v>
      </c>
      <c r="F1720" s="22">
        <v>21.206769999999999</v>
      </c>
      <c r="G1720" s="22">
        <v>32.867343999999996</v>
      </c>
      <c r="H1720" s="22">
        <v>57.272880000000001</v>
      </c>
      <c r="I1720" s="23">
        <v>7.3943340000000006</v>
      </c>
      <c r="J1720" s="3"/>
    </row>
    <row r="1721" spans="1:10" x14ac:dyDescent="0.25">
      <c r="A1721" s="31" t="s">
        <v>4446</v>
      </c>
      <c r="B1721" s="21" t="s">
        <v>1960</v>
      </c>
      <c r="C1721" s="22">
        <v>6.3099999999999996E-3</v>
      </c>
      <c r="D1721" s="22">
        <v>0.77683000000000002</v>
      </c>
      <c r="E1721" s="22">
        <v>2.5899999999999999E-2</v>
      </c>
      <c r="F1721" s="22">
        <v>0.6100584</v>
      </c>
      <c r="G1721" s="22">
        <v>1.1108900000000002</v>
      </c>
      <c r="H1721" s="22">
        <v>0</v>
      </c>
      <c r="I1721" s="23">
        <v>0.24468399999999998</v>
      </c>
      <c r="J1721" s="3"/>
    </row>
    <row r="1722" spans="1:10" x14ac:dyDescent="0.25">
      <c r="A1722" s="31" t="s">
        <v>4447</v>
      </c>
      <c r="B1722" s="21" t="s">
        <v>678</v>
      </c>
      <c r="C1722" s="22">
        <v>185.06707402800001</v>
      </c>
      <c r="D1722" s="22">
        <v>89.826402467999998</v>
      </c>
      <c r="E1722" s="22">
        <v>202.00248990800003</v>
      </c>
      <c r="F1722" s="22">
        <v>34.351735999999995</v>
      </c>
      <c r="G1722" s="22">
        <v>181.67169699999999</v>
      </c>
      <c r="H1722" s="22">
        <v>349.40525000000002</v>
      </c>
      <c r="I1722" s="23">
        <v>41.069432999999997</v>
      </c>
      <c r="J1722" s="3"/>
    </row>
    <row r="1723" spans="1:10" x14ac:dyDescent="0.25">
      <c r="A1723" s="31" t="s">
        <v>4448</v>
      </c>
      <c r="B1723" s="21" t="s">
        <v>953</v>
      </c>
      <c r="C1723" s="22">
        <v>111.71130779199997</v>
      </c>
      <c r="D1723" s="22">
        <v>325.9127001</v>
      </c>
      <c r="E1723" s="22">
        <v>353.79916833600015</v>
      </c>
      <c r="F1723" s="22">
        <v>204.1434448</v>
      </c>
      <c r="G1723" s="22">
        <v>264.76251500000001</v>
      </c>
      <c r="H1723" s="22">
        <v>241.60702999999998</v>
      </c>
      <c r="I1723" s="23">
        <v>508.25997199999995</v>
      </c>
      <c r="J1723" s="3"/>
    </row>
    <row r="1724" spans="1:10" x14ac:dyDescent="0.25">
      <c r="A1724" s="31" t="s">
        <v>4449</v>
      </c>
      <c r="B1724" s="21" t="s">
        <v>1961</v>
      </c>
      <c r="C1724" s="22">
        <v>9.2996960519999998</v>
      </c>
      <c r="D1724" s="22">
        <v>69.360320000000002</v>
      </c>
      <c r="E1724" s="22">
        <v>48.021110020000002</v>
      </c>
      <c r="F1724" s="22">
        <v>85.600709999999992</v>
      </c>
      <c r="G1724" s="22">
        <v>48.693072999999998</v>
      </c>
      <c r="H1724" s="22">
        <v>33.556919999999998</v>
      </c>
      <c r="I1724" s="23">
        <v>15.824279999999998</v>
      </c>
      <c r="J1724" s="3"/>
    </row>
    <row r="1725" spans="1:10" x14ac:dyDescent="0.25">
      <c r="A1725" s="31" t="s">
        <v>4450</v>
      </c>
      <c r="B1725" s="21" t="s">
        <v>1962</v>
      </c>
      <c r="C1725" s="22">
        <v>233.57405571199999</v>
      </c>
      <c r="D1725" s="22">
        <v>352.13098682920003</v>
      </c>
      <c r="E1725" s="22">
        <v>304.10242346799998</v>
      </c>
      <c r="F1725" s="22">
        <v>347.1517796</v>
      </c>
      <c r="G1725" s="22">
        <v>331.916448</v>
      </c>
      <c r="H1725" s="22">
        <v>306.47134999999997</v>
      </c>
      <c r="I1725" s="23">
        <v>212.66305199999999</v>
      </c>
      <c r="J1725" s="3"/>
    </row>
    <row r="1726" spans="1:10" x14ac:dyDescent="0.25">
      <c r="A1726" s="31" t="s">
        <v>4451</v>
      </c>
      <c r="B1726" s="21" t="s">
        <v>1227</v>
      </c>
      <c r="C1726" s="22">
        <v>37.583374219999996</v>
      </c>
      <c r="D1726" s="22">
        <v>117.12294008400001</v>
      </c>
      <c r="E1726" s="22">
        <v>46.213934000000002</v>
      </c>
      <c r="F1726" s="22">
        <v>33.540240000000004</v>
      </c>
      <c r="G1726" s="22">
        <v>14.932262000000001</v>
      </c>
      <c r="H1726" s="22">
        <v>28.513440000000003</v>
      </c>
      <c r="I1726" s="23">
        <v>39.238816999999997</v>
      </c>
      <c r="J1726" s="3"/>
    </row>
    <row r="1727" spans="1:10" x14ac:dyDescent="0.25">
      <c r="A1727" s="31" t="s">
        <v>4452</v>
      </c>
      <c r="B1727" s="21" t="s">
        <v>797</v>
      </c>
      <c r="C1727" s="22">
        <v>161.05027239999998</v>
      </c>
      <c r="D1727" s="22">
        <v>37.116940908000004</v>
      </c>
      <c r="E1727" s="22">
        <v>168.86919810800001</v>
      </c>
      <c r="F1727" s="22">
        <v>125.15192999999999</v>
      </c>
      <c r="G1727" s="22">
        <v>123.982742</v>
      </c>
      <c r="H1727" s="22">
        <v>171.43039999999999</v>
      </c>
      <c r="I1727" s="23">
        <v>333.47122200000001</v>
      </c>
      <c r="J1727" s="3"/>
    </row>
    <row r="1728" spans="1:10" x14ac:dyDescent="0.25">
      <c r="A1728" s="31" t="s">
        <v>4453</v>
      </c>
      <c r="B1728" s="21" t="s">
        <v>1963</v>
      </c>
      <c r="C1728" s="22">
        <v>10.797817199999999</v>
      </c>
      <c r="D1728" s="22">
        <v>0</v>
      </c>
      <c r="E1728" s="22">
        <v>0</v>
      </c>
      <c r="F1728" s="22">
        <v>0</v>
      </c>
      <c r="G1728" s="22">
        <v>0.73907</v>
      </c>
      <c r="H1728" s="22">
        <v>0</v>
      </c>
      <c r="I1728" s="23">
        <v>0</v>
      </c>
      <c r="J1728" s="3"/>
    </row>
    <row r="1729" spans="1:10" x14ac:dyDescent="0.25">
      <c r="A1729" s="31" t="s">
        <v>4454</v>
      </c>
      <c r="B1729" s="21" t="s">
        <v>4455</v>
      </c>
      <c r="C1729" s="22">
        <v>0</v>
      </c>
      <c r="D1729" s="22">
        <v>0</v>
      </c>
      <c r="E1729" s="22">
        <v>0</v>
      </c>
      <c r="F1729" s="22">
        <v>0</v>
      </c>
      <c r="G1729" s="22">
        <v>0.13894000000000001</v>
      </c>
      <c r="H1729" s="22">
        <v>0</v>
      </c>
      <c r="I1729" s="23">
        <v>0</v>
      </c>
      <c r="J1729" s="3"/>
    </row>
    <row r="1730" spans="1:10" x14ac:dyDescent="0.25">
      <c r="A1730" s="31" t="s">
        <v>4456</v>
      </c>
      <c r="B1730" s="21" t="s">
        <v>4457</v>
      </c>
      <c r="C1730" s="22">
        <v>0</v>
      </c>
      <c r="D1730" s="22">
        <v>0</v>
      </c>
      <c r="E1730" s="22">
        <v>0</v>
      </c>
      <c r="F1730" s="22">
        <v>0.36569000000000002</v>
      </c>
      <c r="G1730" s="22">
        <v>165.997636</v>
      </c>
      <c r="H1730" s="22">
        <v>59.639659999999999</v>
      </c>
      <c r="I1730" s="23">
        <v>49.866263999999994</v>
      </c>
      <c r="J1730" s="3"/>
    </row>
    <row r="1731" spans="1:10" x14ac:dyDescent="0.25">
      <c r="A1731" s="31" t="s">
        <v>4458</v>
      </c>
      <c r="B1731" s="21" t="s">
        <v>1964</v>
      </c>
      <c r="C1731" s="22">
        <v>0</v>
      </c>
      <c r="D1731" s="22">
        <v>0.45438000000000001</v>
      </c>
      <c r="E1731" s="22">
        <v>0</v>
      </c>
      <c r="F1731" s="22">
        <v>0</v>
      </c>
      <c r="G1731" s="22">
        <v>0</v>
      </c>
      <c r="H1731" s="22">
        <v>0</v>
      </c>
      <c r="I1731" s="23">
        <v>0</v>
      </c>
      <c r="J1731" s="3"/>
    </row>
    <row r="1732" spans="1:10" x14ac:dyDescent="0.25">
      <c r="A1732" s="31" t="s">
        <v>4459</v>
      </c>
      <c r="B1732" s="21" t="s">
        <v>4460</v>
      </c>
      <c r="C1732" s="22">
        <v>0</v>
      </c>
      <c r="D1732" s="22">
        <v>0</v>
      </c>
      <c r="E1732" s="22">
        <v>0</v>
      </c>
      <c r="F1732" s="22">
        <v>0</v>
      </c>
      <c r="G1732" s="22">
        <v>0</v>
      </c>
      <c r="H1732" s="22">
        <v>0</v>
      </c>
      <c r="I1732" s="23">
        <v>0.11025799999999999</v>
      </c>
      <c r="J1732" s="3"/>
    </row>
    <row r="1733" spans="1:10" x14ac:dyDescent="0.25">
      <c r="A1733" s="31" t="s">
        <v>4461</v>
      </c>
      <c r="B1733" s="21" t="s">
        <v>987</v>
      </c>
      <c r="C1733" s="22">
        <v>701.44311935999997</v>
      </c>
      <c r="D1733" s="22">
        <v>1483.2900118720002</v>
      </c>
      <c r="E1733" s="22">
        <v>1223.6109525959998</v>
      </c>
      <c r="F1733" s="22">
        <v>0</v>
      </c>
      <c r="G1733" s="22">
        <v>51.31812</v>
      </c>
      <c r="H1733" s="22">
        <v>97.437049999999985</v>
      </c>
      <c r="I1733" s="23">
        <v>44.748018000000002</v>
      </c>
      <c r="J1733" s="3"/>
    </row>
    <row r="1734" spans="1:10" x14ac:dyDescent="0.25">
      <c r="A1734" s="31" t="s">
        <v>4462</v>
      </c>
      <c r="B1734" s="21" t="s">
        <v>1965</v>
      </c>
      <c r="C1734" s="22">
        <v>1.3099999999999999E-2</v>
      </c>
      <c r="D1734" s="22">
        <v>14.021379999999999</v>
      </c>
      <c r="E1734" s="22">
        <v>4.8542899999999998</v>
      </c>
      <c r="F1734" s="22">
        <v>0.31620000000000004</v>
      </c>
      <c r="G1734" s="22">
        <v>1.0060100000000001</v>
      </c>
      <c r="H1734" s="22">
        <v>50.124739999999996</v>
      </c>
      <c r="I1734" s="23">
        <v>9.1839300000000001</v>
      </c>
      <c r="J1734" s="3"/>
    </row>
    <row r="1735" spans="1:10" x14ac:dyDescent="0.25">
      <c r="A1735" s="31" t="s">
        <v>4463</v>
      </c>
      <c r="B1735" s="21" t="s">
        <v>1326</v>
      </c>
      <c r="C1735" s="22">
        <v>148.09361516799999</v>
      </c>
      <c r="D1735" s="22">
        <v>82.080025827999975</v>
      </c>
      <c r="E1735" s="22">
        <v>56.323140983999998</v>
      </c>
      <c r="F1735" s="22">
        <v>4.3799200000000003</v>
      </c>
      <c r="G1735" s="22">
        <v>0.24201</v>
      </c>
      <c r="H1735" s="22">
        <v>1.3603800000000001</v>
      </c>
      <c r="I1735" s="23">
        <v>2.5178970000000001</v>
      </c>
      <c r="J1735" s="3"/>
    </row>
    <row r="1736" spans="1:10" x14ac:dyDescent="0.25">
      <c r="A1736" s="31" t="s">
        <v>4464</v>
      </c>
      <c r="B1736" s="21" t="s">
        <v>1966</v>
      </c>
      <c r="C1736" s="22">
        <v>3.5654688719999998</v>
      </c>
      <c r="D1736" s="22">
        <v>0</v>
      </c>
      <c r="E1736" s="22">
        <v>1.05647</v>
      </c>
      <c r="F1736" s="22">
        <v>5.0014599999999998</v>
      </c>
      <c r="G1736" s="22">
        <v>1.2150000000000001E-2</v>
      </c>
      <c r="H1736" s="22">
        <v>3.0030000000000001E-2</v>
      </c>
      <c r="I1736" s="23">
        <v>96.267948000000004</v>
      </c>
      <c r="J1736" s="3"/>
    </row>
    <row r="1737" spans="1:10" ht="29.25" x14ac:dyDescent="0.25">
      <c r="A1737" s="31" t="s">
        <v>4465</v>
      </c>
      <c r="B1737" s="21" t="s">
        <v>4466</v>
      </c>
      <c r="C1737" s="22">
        <v>0</v>
      </c>
      <c r="D1737" s="22">
        <v>0</v>
      </c>
      <c r="E1737" s="22">
        <v>0</v>
      </c>
      <c r="F1737" s="22">
        <v>0.11194</v>
      </c>
      <c r="G1737" s="22">
        <v>4.0251399999999995</v>
      </c>
      <c r="H1737" s="22">
        <v>0.21078</v>
      </c>
      <c r="I1737" s="23">
        <v>5.945881</v>
      </c>
      <c r="J1737" s="3"/>
    </row>
    <row r="1738" spans="1:10" x14ac:dyDescent="0.25">
      <c r="A1738" s="31" t="s">
        <v>4467</v>
      </c>
      <c r="B1738" s="21" t="s">
        <v>1284</v>
      </c>
      <c r="C1738" s="22">
        <v>17.086948400000001</v>
      </c>
      <c r="D1738" s="22">
        <v>0</v>
      </c>
      <c r="E1738" s="22">
        <v>3.5247899999999999</v>
      </c>
      <c r="F1738" s="22">
        <v>1.9598200000000001</v>
      </c>
      <c r="G1738" s="22">
        <v>1.92869</v>
      </c>
      <c r="H1738" s="22">
        <v>3.6643600000000003</v>
      </c>
      <c r="I1738" s="23">
        <v>0</v>
      </c>
      <c r="J1738" s="3"/>
    </row>
    <row r="1739" spans="1:10" x14ac:dyDescent="0.25">
      <c r="A1739" s="31"/>
      <c r="B1739" s="21"/>
      <c r="C1739" s="22"/>
      <c r="D1739" s="22"/>
      <c r="E1739" s="22"/>
      <c r="F1739" s="22"/>
      <c r="G1739" s="22"/>
      <c r="H1739" s="22"/>
      <c r="I1739" s="23"/>
      <c r="J1739" s="3"/>
    </row>
    <row r="1740" spans="1:10" x14ac:dyDescent="0.25">
      <c r="A1740" s="31"/>
      <c r="B1740" s="43" t="s">
        <v>1967</v>
      </c>
      <c r="C1740" s="17">
        <v>5033.7281224403996</v>
      </c>
      <c r="D1740" s="17">
        <v>9480.2806433834012</v>
      </c>
      <c r="E1740" s="17">
        <v>11642.309230056402</v>
      </c>
      <c r="F1740" s="17">
        <v>9983.0849443999978</v>
      </c>
      <c r="G1740" s="17">
        <v>15884.402769999997</v>
      </c>
      <c r="H1740" s="17">
        <v>18125.096000000001</v>
      </c>
      <c r="I1740" s="18">
        <v>13196.307059000002</v>
      </c>
      <c r="J1740" s="3">
        <v>1</v>
      </c>
    </row>
    <row r="1741" spans="1:10" x14ac:dyDescent="0.25">
      <c r="A1741" s="31"/>
      <c r="B1741" s="21"/>
      <c r="C1741" s="22"/>
      <c r="D1741" s="22"/>
      <c r="E1741" s="22"/>
      <c r="F1741" s="22"/>
      <c r="G1741" s="22"/>
      <c r="H1741" s="22"/>
      <c r="I1741" s="23"/>
      <c r="J1741" s="3"/>
    </row>
    <row r="1742" spans="1:10" x14ac:dyDescent="0.25">
      <c r="A1742" s="31" t="s">
        <v>4468</v>
      </c>
      <c r="B1742" s="21" t="s">
        <v>1968</v>
      </c>
      <c r="C1742" s="22">
        <v>0</v>
      </c>
      <c r="D1742" s="22">
        <v>121.46680000000001</v>
      </c>
      <c r="E1742" s="22">
        <v>322.87317999999999</v>
      </c>
      <c r="F1742" s="22">
        <v>1.8460000000000001E-2</v>
      </c>
      <c r="G1742" s="22">
        <v>0</v>
      </c>
      <c r="H1742" s="22">
        <v>0</v>
      </c>
      <c r="I1742" s="23">
        <v>0.11171200000000001</v>
      </c>
      <c r="J1742" s="3"/>
    </row>
    <row r="1743" spans="1:10" x14ac:dyDescent="0.25">
      <c r="A1743" s="31" t="s">
        <v>4469</v>
      </c>
      <c r="B1743" s="21" t="s">
        <v>4470</v>
      </c>
      <c r="C1743" s="22">
        <v>0</v>
      </c>
      <c r="D1743" s="22">
        <v>0</v>
      </c>
      <c r="E1743" s="22">
        <v>0</v>
      </c>
      <c r="F1743" s="22">
        <v>0</v>
      </c>
      <c r="G1743" s="22">
        <v>0</v>
      </c>
      <c r="H1743" s="22">
        <v>0</v>
      </c>
      <c r="I1743" s="23">
        <v>0</v>
      </c>
      <c r="J1743" s="3"/>
    </row>
    <row r="1744" spans="1:10" x14ac:dyDescent="0.25">
      <c r="A1744" s="31" t="s">
        <v>4471</v>
      </c>
      <c r="B1744" s="21" t="s">
        <v>1969</v>
      </c>
      <c r="C1744" s="22">
        <v>11.24846</v>
      </c>
      <c r="D1744" s="22">
        <v>10.08765</v>
      </c>
      <c r="E1744" s="22">
        <v>0</v>
      </c>
      <c r="F1744" s="22">
        <v>0</v>
      </c>
      <c r="G1744" s="22">
        <v>0</v>
      </c>
      <c r="H1744" s="22">
        <v>12.61647</v>
      </c>
      <c r="I1744" s="23">
        <v>0</v>
      </c>
      <c r="J1744" s="3"/>
    </row>
    <row r="1745" spans="1:10" x14ac:dyDescent="0.25">
      <c r="A1745" s="33" t="s">
        <v>4472</v>
      </c>
      <c r="B1745" s="26" t="s">
        <v>4473</v>
      </c>
      <c r="C1745" s="27">
        <v>0</v>
      </c>
      <c r="D1745" s="27">
        <v>0</v>
      </c>
      <c r="E1745" s="27">
        <v>0</v>
      </c>
      <c r="F1745" s="27">
        <v>0</v>
      </c>
      <c r="G1745" s="27">
        <v>4.0511900000000001</v>
      </c>
      <c r="H1745" s="27">
        <v>0</v>
      </c>
      <c r="I1745" s="28">
        <v>0</v>
      </c>
      <c r="J1745" s="3"/>
    </row>
    <row r="1746" spans="1:10" x14ac:dyDescent="0.25">
      <c r="A1746" s="31" t="s">
        <v>4474</v>
      </c>
      <c r="B1746" s="21" t="s">
        <v>4475</v>
      </c>
      <c r="C1746" s="22">
        <v>0</v>
      </c>
      <c r="D1746" s="22">
        <v>0</v>
      </c>
      <c r="E1746" s="22">
        <v>0</v>
      </c>
      <c r="F1746" s="22">
        <v>0.36430000000000001</v>
      </c>
      <c r="G1746" s="22">
        <v>0</v>
      </c>
      <c r="H1746" s="22">
        <v>0</v>
      </c>
      <c r="I1746" s="23">
        <v>0</v>
      </c>
      <c r="J1746" s="3"/>
    </row>
    <row r="1747" spans="1:10" ht="29.25" x14ac:dyDescent="0.25">
      <c r="A1747" s="31" t="s">
        <v>4476</v>
      </c>
      <c r="B1747" s="21" t="s">
        <v>1970</v>
      </c>
      <c r="C1747" s="22">
        <v>0.91151000000000004</v>
      </c>
      <c r="D1747" s="22">
        <v>0</v>
      </c>
      <c r="E1747" s="22">
        <v>0</v>
      </c>
      <c r="F1747" s="22">
        <v>0</v>
      </c>
      <c r="G1747" s="22">
        <v>0</v>
      </c>
      <c r="H1747" s="22">
        <v>2.7847</v>
      </c>
      <c r="I1747" s="23">
        <v>0.46093299999999998</v>
      </c>
      <c r="J1747" s="3"/>
    </row>
    <row r="1748" spans="1:10" x14ac:dyDescent="0.25">
      <c r="A1748" s="31" t="s">
        <v>4477</v>
      </c>
      <c r="B1748" s="21" t="s">
        <v>1971</v>
      </c>
      <c r="C1748" s="22">
        <v>3.2761199999999997</v>
      </c>
      <c r="D1748" s="22">
        <v>0</v>
      </c>
      <c r="E1748" s="22">
        <v>0</v>
      </c>
      <c r="F1748" s="22">
        <v>0</v>
      </c>
      <c r="G1748" s="22">
        <v>0</v>
      </c>
      <c r="H1748" s="22">
        <v>0</v>
      </c>
      <c r="I1748" s="23">
        <v>0</v>
      </c>
      <c r="J1748" s="3"/>
    </row>
    <row r="1749" spans="1:10" x14ac:dyDescent="0.25">
      <c r="A1749" s="31" t="s">
        <v>4478</v>
      </c>
      <c r="B1749" s="21" t="s">
        <v>4479</v>
      </c>
      <c r="C1749" s="22">
        <v>0</v>
      </c>
      <c r="D1749" s="22">
        <v>0</v>
      </c>
      <c r="E1749" s="22">
        <v>0</v>
      </c>
      <c r="F1749" s="22">
        <v>0</v>
      </c>
      <c r="G1749" s="22">
        <v>0</v>
      </c>
      <c r="H1749" s="22">
        <v>0</v>
      </c>
      <c r="I1749" s="23">
        <v>0</v>
      </c>
      <c r="J1749" s="3"/>
    </row>
    <row r="1750" spans="1:10" x14ac:dyDescent="0.25">
      <c r="A1750" s="31" t="s">
        <v>4480</v>
      </c>
      <c r="B1750" s="21" t="s">
        <v>4481</v>
      </c>
      <c r="C1750" s="22">
        <v>0</v>
      </c>
      <c r="D1750" s="22">
        <v>0</v>
      </c>
      <c r="E1750" s="22">
        <v>0</v>
      </c>
      <c r="F1750" s="22">
        <v>0</v>
      </c>
      <c r="G1750" s="22">
        <v>0</v>
      </c>
      <c r="H1750" s="22">
        <v>0</v>
      </c>
      <c r="I1750" s="23">
        <v>0</v>
      </c>
      <c r="J1750" s="3"/>
    </row>
    <row r="1751" spans="1:10" x14ac:dyDescent="0.25">
      <c r="A1751" s="31" t="s">
        <v>4482</v>
      </c>
      <c r="B1751" s="21" t="s">
        <v>4483</v>
      </c>
      <c r="C1751" s="22">
        <v>0</v>
      </c>
      <c r="D1751" s="22">
        <v>0</v>
      </c>
      <c r="E1751" s="22">
        <v>0</v>
      </c>
      <c r="F1751" s="22">
        <v>0</v>
      </c>
      <c r="G1751" s="22">
        <v>0</v>
      </c>
      <c r="H1751" s="22">
        <v>0</v>
      </c>
      <c r="I1751" s="23">
        <v>0</v>
      </c>
      <c r="J1751" s="3"/>
    </row>
    <row r="1752" spans="1:10" x14ac:dyDescent="0.25">
      <c r="A1752" s="31" t="s">
        <v>4484</v>
      </c>
      <c r="B1752" s="21" t="s">
        <v>4485</v>
      </c>
      <c r="C1752" s="22">
        <v>0</v>
      </c>
      <c r="D1752" s="22">
        <v>0</v>
      </c>
      <c r="E1752" s="22">
        <v>0</v>
      </c>
      <c r="F1752" s="22">
        <v>0</v>
      </c>
      <c r="G1752" s="22">
        <v>0</v>
      </c>
      <c r="H1752" s="22">
        <v>0</v>
      </c>
      <c r="I1752" s="23">
        <v>0</v>
      </c>
      <c r="J1752" s="3"/>
    </row>
    <row r="1753" spans="1:10" x14ac:dyDescent="0.25">
      <c r="A1753" s="31" t="s">
        <v>4486</v>
      </c>
      <c r="B1753" s="21" t="s">
        <v>4487</v>
      </c>
      <c r="C1753" s="22">
        <v>0</v>
      </c>
      <c r="D1753" s="22">
        <v>0</v>
      </c>
      <c r="E1753" s="22">
        <v>0</v>
      </c>
      <c r="F1753" s="22">
        <v>0</v>
      </c>
      <c r="G1753" s="22">
        <v>0</v>
      </c>
      <c r="H1753" s="22">
        <v>0</v>
      </c>
      <c r="I1753" s="23">
        <v>0</v>
      </c>
      <c r="J1753" s="3"/>
    </row>
    <row r="1754" spans="1:10" x14ac:dyDescent="0.25">
      <c r="A1754" s="31" t="s">
        <v>4488</v>
      </c>
      <c r="B1754" s="21" t="s">
        <v>4489</v>
      </c>
      <c r="C1754" s="22">
        <v>0</v>
      </c>
      <c r="D1754" s="22">
        <v>0</v>
      </c>
      <c r="E1754" s="22">
        <v>0</v>
      </c>
      <c r="F1754" s="22">
        <v>0</v>
      </c>
      <c r="G1754" s="22">
        <v>0</v>
      </c>
      <c r="H1754" s="22">
        <v>0</v>
      </c>
      <c r="I1754" s="23">
        <v>0</v>
      </c>
      <c r="J1754" s="3"/>
    </row>
    <row r="1755" spans="1:10" x14ac:dyDescent="0.25">
      <c r="A1755" s="31" t="s">
        <v>4490</v>
      </c>
      <c r="B1755" s="21" t="s">
        <v>4491</v>
      </c>
      <c r="C1755" s="22">
        <v>0</v>
      </c>
      <c r="D1755" s="22">
        <v>0</v>
      </c>
      <c r="E1755" s="22">
        <v>0</v>
      </c>
      <c r="F1755" s="22">
        <v>0</v>
      </c>
      <c r="G1755" s="22">
        <v>0</v>
      </c>
      <c r="H1755" s="22">
        <v>7.4700000000000003E-2</v>
      </c>
      <c r="I1755" s="23">
        <v>0</v>
      </c>
      <c r="J1755" s="3"/>
    </row>
    <row r="1756" spans="1:10" x14ac:dyDescent="0.25">
      <c r="A1756" s="31" t="s">
        <v>4492</v>
      </c>
      <c r="B1756" s="21" t="s">
        <v>1972</v>
      </c>
      <c r="C1756" s="22">
        <v>2.6087099999999999</v>
      </c>
      <c r="D1756" s="22">
        <v>0.89866000000000001</v>
      </c>
      <c r="E1756" s="22">
        <v>0</v>
      </c>
      <c r="F1756" s="22">
        <v>0</v>
      </c>
      <c r="G1756" s="22">
        <v>0</v>
      </c>
      <c r="H1756" s="22">
        <v>2.64778</v>
      </c>
      <c r="I1756" s="23">
        <v>0</v>
      </c>
      <c r="J1756" s="3"/>
    </row>
    <row r="1757" spans="1:10" x14ac:dyDescent="0.25">
      <c r="A1757" s="31" t="s">
        <v>4493</v>
      </c>
      <c r="B1757" s="21" t="s">
        <v>1973</v>
      </c>
      <c r="C1757" s="22">
        <v>1.6280699999999999</v>
      </c>
      <c r="D1757" s="22">
        <v>23.747319999999998</v>
      </c>
      <c r="E1757" s="22">
        <v>35.595990000000008</v>
      </c>
      <c r="F1757" s="22">
        <v>31.360538000000002</v>
      </c>
      <c r="G1757" s="22">
        <v>49.538669999999996</v>
      </c>
      <c r="H1757" s="22">
        <v>241.67481000000001</v>
      </c>
      <c r="I1757" s="23">
        <v>1.5906830000000001</v>
      </c>
      <c r="J1757" s="3"/>
    </row>
    <row r="1758" spans="1:10" x14ac:dyDescent="0.25">
      <c r="A1758" s="31" t="s">
        <v>4494</v>
      </c>
      <c r="B1758" s="21" t="s">
        <v>1974</v>
      </c>
      <c r="C1758" s="22">
        <v>1.83110072</v>
      </c>
      <c r="D1758" s="22">
        <v>20.759979999999999</v>
      </c>
      <c r="E1758" s="22">
        <v>1.9085444999999999</v>
      </c>
      <c r="F1758" s="22">
        <v>15.84876</v>
      </c>
      <c r="G1758" s="22">
        <v>1.9427099999999999</v>
      </c>
      <c r="H1758" s="22">
        <v>377.43508000000003</v>
      </c>
      <c r="I1758" s="23">
        <v>33.606551999999994</v>
      </c>
      <c r="J1758" s="3"/>
    </row>
    <row r="1759" spans="1:10" x14ac:dyDescent="0.25">
      <c r="A1759" s="31" t="s">
        <v>4495</v>
      </c>
      <c r="B1759" s="21" t="s">
        <v>1975</v>
      </c>
      <c r="C1759" s="22">
        <v>0</v>
      </c>
      <c r="D1759" s="22">
        <v>21.66827</v>
      </c>
      <c r="E1759" s="22">
        <v>5.4135600000000004</v>
      </c>
      <c r="F1759" s="22">
        <v>0.41432999999999998</v>
      </c>
      <c r="G1759" s="22">
        <v>182.29598000000001</v>
      </c>
      <c r="H1759" s="22">
        <v>4.6380000000000005E-2</v>
      </c>
      <c r="I1759" s="23">
        <v>29.425091000000002</v>
      </c>
      <c r="J1759" s="3"/>
    </row>
    <row r="1760" spans="1:10" ht="29.25" x14ac:dyDescent="0.25">
      <c r="A1760" s="31" t="s">
        <v>4496</v>
      </c>
      <c r="B1760" s="21" t="s">
        <v>1976</v>
      </c>
      <c r="C1760" s="22">
        <v>0</v>
      </c>
      <c r="D1760" s="22">
        <v>0.54913000000000001</v>
      </c>
      <c r="E1760" s="22">
        <v>4.0947800000000001</v>
      </c>
      <c r="F1760" s="22">
        <v>15.096680000000001</v>
      </c>
      <c r="G1760" s="22">
        <v>3.7441399999999998</v>
      </c>
      <c r="H1760" s="22">
        <v>3.0206399999999998</v>
      </c>
      <c r="I1760" s="23">
        <v>0</v>
      </c>
      <c r="J1760" s="3"/>
    </row>
    <row r="1761" spans="1:10" ht="29.25" x14ac:dyDescent="0.25">
      <c r="A1761" s="31" t="s">
        <v>4497</v>
      </c>
      <c r="B1761" s="21" t="s">
        <v>4498</v>
      </c>
      <c r="C1761" s="22">
        <v>0</v>
      </c>
      <c r="D1761" s="22">
        <v>0</v>
      </c>
      <c r="E1761" s="22">
        <v>0</v>
      </c>
      <c r="F1761" s="22">
        <v>0</v>
      </c>
      <c r="G1761" s="22">
        <v>0</v>
      </c>
      <c r="H1761" s="22">
        <v>5.5419200000000002</v>
      </c>
      <c r="I1761" s="23">
        <v>0.219416</v>
      </c>
      <c r="J1761" s="3"/>
    </row>
    <row r="1762" spans="1:10" x14ac:dyDescent="0.25">
      <c r="A1762" s="31" t="s">
        <v>4499</v>
      </c>
      <c r="B1762" s="21" t="s">
        <v>4500</v>
      </c>
      <c r="C1762" s="22">
        <v>0</v>
      </c>
      <c r="D1762" s="22">
        <v>0</v>
      </c>
      <c r="E1762" s="22">
        <v>4.7494300000000003</v>
      </c>
      <c r="F1762" s="22">
        <v>5.3069999999999999E-2</v>
      </c>
      <c r="G1762" s="22">
        <v>0</v>
      </c>
      <c r="H1762" s="22">
        <v>0</v>
      </c>
      <c r="I1762" s="23">
        <v>2.7150059999999998</v>
      </c>
      <c r="J1762" s="3"/>
    </row>
    <row r="1763" spans="1:10" x14ac:dyDescent="0.25">
      <c r="A1763" s="31" t="s">
        <v>4501</v>
      </c>
      <c r="B1763" s="21" t="s">
        <v>1977</v>
      </c>
      <c r="C1763" s="22">
        <v>0.38883000000000001</v>
      </c>
      <c r="D1763" s="22">
        <v>4.95397</v>
      </c>
      <c r="E1763" s="22">
        <v>10.394770000000001</v>
      </c>
      <c r="F1763" s="22">
        <v>2.18E-2</v>
      </c>
      <c r="G1763" s="22">
        <v>1.48871</v>
      </c>
      <c r="H1763" s="22">
        <v>0</v>
      </c>
      <c r="I1763" s="23">
        <v>0</v>
      </c>
      <c r="J1763" s="3"/>
    </row>
    <row r="1764" spans="1:10" x14ac:dyDescent="0.25">
      <c r="A1764" s="31" t="s">
        <v>4502</v>
      </c>
      <c r="B1764" s="42" t="s">
        <v>1495</v>
      </c>
      <c r="C1764" s="22">
        <v>8.2150571960000018</v>
      </c>
      <c r="D1764" s="22">
        <v>38.353170000000006</v>
      </c>
      <c r="E1764" s="22">
        <v>92.750750000000011</v>
      </c>
      <c r="F1764" s="22">
        <v>23.21332</v>
      </c>
      <c r="G1764" s="22">
        <v>4.1289949999999997</v>
      </c>
      <c r="H1764" s="22">
        <v>31.001649999999998</v>
      </c>
      <c r="I1764" s="23">
        <v>19.600995999999999</v>
      </c>
      <c r="J1764" s="3"/>
    </row>
    <row r="1765" spans="1:10" x14ac:dyDescent="0.25">
      <c r="A1765" s="31" t="s">
        <v>4503</v>
      </c>
      <c r="B1765" s="21" t="s">
        <v>1978</v>
      </c>
      <c r="C1765" s="22">
        <v>0</v>
      </c>
      <c r="D1765" s="22">
        <v>28.287560000000003</v>
      </c>
      <c r="E1765" s="22">
        <v>66.316179999999989</v>
      </c>
      <c r="F1765" s="22">
        <v>0.20843999999999999</v>
      </c>
      <c r="G1765" s="22">
        <v>0</v>
      </c>
      <c r="H1765" s="22">
        <v>15.928850000000001</v>
      </c>
      <c r="I1765" s="23">
        <v>0.25784600000000002</v>
      </c>
      <c r="J1765" s="3"/>
    </row>
    <row r="1766" spans="1:10" ht="29.25" x14ac:dyDescent="0.25">
      <c r="A1766" s="31" t="s">
        <v>4504</v>
      </c>
      <c r="B1766" s="21" t="s">
        <v>1318</v>
      </c>
      <c r="C1766" s="22">
        <v>23.492659999999997</v>
      </c>
      <c r="D1766" s="22">
        <v>156.56287533599999</v>
      </c>
      <c r="E1766" s="22">
        <v>105.79864999999999</v>
      </c>
      <c r="F1766" s="22">
        <v>84.992870000000011</v>
      </c>
      <c r="G1766" s="22">
        <v>142.780742</v>
      </c>
      <c r="H1766" s="22">
        <v>260.64895000000001</v>
      </c>
      <c r="I1766" s="23">
        <v>320.96916599999997</v>
      </c>
      <c r="J1766" s="3"/>
    </row>
    <row r="1767" spans="1:10" ht="29.25" x14ac:dyDescent="0.25">
      <c r="A1767" s="31" t="s">
        <v>4505</v>
      </c>
      <c r="B1767" s="21" t="s">
        <v>1979</v>
      </c>
      <c r="C1767" s="22">
        <v>0</v>
      </c>
      <c r="D1767" s="22">
        <v>12.934259999999998</v>
      </c>
      <c r="E1767" s="22">
        <v>16.384239999999998</v>
      </c>
      <c r="F1767" s="22">
        <v>23.891349999999999</v>
      </c>
      <c r="G1767" s="22">
        <v>103.36832000000001</v>
      </c>
      <c r="H1767" s="22">
        <v>43.795560000000002</v>
      </c>
      <c r="I1767" s="23">
        <v>174.11783700000001</v>
      </c>
      <c r="J1767" s="3"/>
    </row>
    <row r="1768" spans="1:10" ht="29.25" x14ac:dyDescent="0.25">
      <c r="A1768" s="31" t="s">
        <v>4506</v>
      </c>
      <c r="B1768" s="21" t="s">
        <v>1980</v>
      </c>
      <c r="C1768" s="22">
        <v>1.8920000000000003E-2</v>
      </c>
      <c r="D1768" s="22">
        <v>22.009269999999997</v>
      </c>
      <c r="E1768" s="22">
        <v>167.46879536</v>
      </c>
      <c r="F1768" s="22">
        <v>218.53834999999998</v>
      </c>
      <c r="G1768" s="22">
        <v>488.43859000000003</v>
      </c>
      <c r="H1768" s="22">
        <v>281.40516000000002</v>
      </c>
      <c r="I1768" s="23">
        <v>102.05403000000001</v>
      </c>
      <c r="J1768" s="3"/>
    </row>
    <row r="1769" spans="1:10" ht="29.25" x14ac:dyDescent="0.25">
      <c r="A1769" s="31" t="s">
        <v>4507</v>
      </c>
      <c r="B1769" s="21" t="s">
        <v>1981</v>
      </c>
      <c r="C1769" s="22">
        <v>0</v>
      </c>
      <c r="D1769" s="22">
        <v>25.2059</v>
      </c>
      <c r="E1769" s="22">
        <v>8.5026799999999998</v>
      </c>
      <c r="F1769" s="22">
        <v>16.707990000000002</v>
      </c>
      <c r="G1769" s="22">
        <v>28.518540000000002</v>
      </c>
      <c r="H1769" s="22">
        <v>43.158110000000001</v>
      </c>
      <c r="I1769" s="23">
        <v>72.328199999999995</v>
      </c>
      <c r="J1769" s="3"/>
    </row>
    <row r="1770" spans="1:10" ht="29.25" x14ac:dyDescent="0.25">
      <c r="A1770" s="33" t="s">
        <v>4508</v>
      </c>
      <c r="B1770" s="26" t="s">
        <v>1982</v>
      </c>
      <c r="C1770" s="27">
        <v>0.79115000000000002</v>
      </c>
      <c r="D1770" s="27">
        <v>0</v>
      </c>
      <c r="E1770" s="27">
        <v>2.5163800000000003</v>
      </c>
      <c r="F1770" s="27">
        <v>0.52302999999999999</v>
      </c>
      <c r="G1770" s="27">
        <v>29.668599999999998</v>
      </c>
      <c r="H1770" s="27">
        <v>0</v>
      </c>
      <c r="I1770" s="28">
        <v>0</v>
      </c>
      <c r="J1770" s="3"/>
    </row>
    <row r="1771" spans="1:10" ht="29.25" x14ac:dyDescent="0.25">
      <c r="A1771" s="31" t="s">
        <v>4509</v>
      </c>
      <c r="B1771" s="21" t="s">
        <v>1983</v>
      </c>
      <c r="C1771" s="22">
        <v>0</v>
      </c>
      <c r="D1771" s="22">
        <v>26.0763</v>
      </c>
      <c r="E1771" s="22">
        <v>2.4564899999999996</v>
      </c>
      <c r="F1771" s="22">
        <v>0</v>
      </c>
      <c r="G1771" s="22">
        <v>0</v>
      </c>
      <c r="H1771" s="22">
        <v>0</v>
      </c>
      <c r="I1771" s="23">
        <v>1.8262689999999999</v>
      </c>
      <c r="J1771" s="3"/>
    </row>
    <row r="1772" spans="1:10" ht="29.25" x14ac:dyDescent="0.25">
      <c r="A1772" s="31" t="s">
        <v>4510</v>
      </c>
      <c r="B1772" s="21" t="s">
        <v>1984</v>
      </c>
      <c r="C1772" s="22">
        <v>0</v>
      </c>
      <c r="D1772" s="22">
        <v>11.007580000000001</v>
      </c>
      <c r="E1772" s="22">
        <v>4.0329199999999998</v>
      </c>
      <c r="F1772" s="22">
        <v>35.703609999999998</v>
      </c>
      <c r="G1772" s="22">
        <v>25.87959</v>
      </c>
      <c r="H1772" s="22">
        <v>0</v>
      </c>
      <c r="I1772" s="23">
        <v>3.6854830000000001</v>
      </c>
      <c r="J1772" s="3"/>
    </row>
    <row r="1773" spans="1:10" ht="29.25" x14ac:dyDescent="0.25">
      <c r="A1773" s="31" t="s">
        <v>4511</v>
      </c>
      <c r="B1773" s="21" t="s">
        <v>4512</v>
      </c>
      <c r="C1773" s="22">
        <v>0</v>
      </c>
      <c r="D1773" s="22">
        <v>0</v>
      </c>
      <c r="E1773" s="22">
        <v>3.5297599999999996</v>
      </c>
      <c r="F1773" s="22">
        <v>9.7729999999999997E-2</v>
      </c>
      <c r="G1773" s="22">
        <v>8.2403269999999988</v>
      </c>
      <c r="H1773" s="22">
        <v>0</v>
      </c>
      <c r="I1773" s="23">
        <v>0</v>
      </c>
      <c r="J1773" s="3"/>
    </row>
    <row r="1774" spans="1:10" ht="29.25" x14ac:dyDescent="0.25">
      <c r="A1774" s="31" t="s">
        <v>4513</v>
      </c>
      <c r="B1774" s="21" t="s">
        <v>1985</v>
      </c>
      <c r="C1774" s="22">
        <v>0</v>
      </c>
      <c r="D1774" s="22">
        <v>19.123650000000001</v>
      </c>
      <c r="E1774" s="22">
        <v>0</v>
      </c>
      <c r="F1774" s="22">
        <v>0</v>
      </c>
      <c r="G1774" s="22">
        <v>0</v>
      </c>
      <c r="H1774" s="22">
        <v>0</v>
      </c>
      <c r="I1774" s="23">
        <v>0</v>
      </c>
      <c r="J1774" s="3"/>
    </row>
    <row r="1775" spans="1:10" x14ac:dyDescent="0.25">
      <c r="A1775" s="31" t="s">
        <v>4514</v>
      </c>
      <c r="B1775" s="21" t="s">
        <v>1986</v>
      </c>
      <c r="C1775" s="22">
        <v>2.1689600000000002</v>
      </c>
      <c r="D1775" s="22">
        <v>6.8388899999999992</v>
      </c>
      <c r="E1775" s="22">
        <v>11.08901</v>
      </c>
      <c r="F1775" s="22">
        <v>9.6409699999999994</v>
      </c>
      <c r="G1775" s="22">
        <v>10.406139999999999</v>
      </c>
      <c r="H1775" s="22">
        <v>0</v>
      </c>
      <c r="I1775" s="23">
        <v>1.4904710000000001</v>
      </c>
      <c r="J1775" s="3"/>
    </row>
    <row r="1776" spans="1:10" x14ac:dyDescent="0.25">
      <c r="A1776" s="31" t="s">
        <v>4515</v>
      </c>
      <c r="B1776" s="21" t="s">
        <v>4516</v>
      </c>
      <c r="C1776" s="22">
        <v>0</v>
      </c>
      <c r="D1776" s="22">
        <v>0</v>
      </c>
      <c r="E1776" s="22">
        <v>0</v>
      </c>
      <c r="F1776" s="22">
        <v>0</v>
      </c>
      <c r="G1776" s="22">
        <v>0</v>
      </c>
      <c r="H1776" s="22">
        <v>0</v>
      </c>
      <c r="I1776" s="23">
        <v>0</v>
      </c>
      <c r="J1776" s="3"/>
    </row>
    <row r="1777" spans="1:10" x14ac:dyDescent="0.25">
      <c r="A1777" s="31" t="s">
        <v>4517</v>
      </c>
      <c r="B1777" s="21" t="s">
        <v>4516</v>
      </c>
      <c r="C1777" s="22">
        <v>0</v>
      </c>
      <c r="D1777" s="22">
        <v>0</v>
      </c>
      <c r="E1777" s="22">
        <v>0</v>
      </c>
      <c r="F1777" s="22">
        <v>0</v>
      </c>
      <c r="G1777" s="22">
        <v>5.2300699999999996</v>
      </c>
      <c r="H1777" s="22">
        <v>1.0256700000000001</v>
      </c>
      <c r="I1777" s="23">
        <v>0</v>
      </c>
      <c r="J1777" s="3"/>
    </row>
    <row r="1778" spans="1:10" ht="29.25" x14ac:dyDescent="0.25">
      <c r="A1778" s="31" t="s">
        <v>4518</v>
      </c>
      <c r="B1778" s="21" t="s">
        <v>4519</v>
      </c>
      <c r="C1778" s="22">
        <v>0</v>
      </c>
      <c r="D1778" s="22">
        <v>0</v>
      </c>
      <c r="E1778" s="22">
        <v>54.132359999999998</v>
      </c>
      <c r="F1778" s="22">
        <v>3.1607099999999999</v>
      </c>
      <c r="G1778" s="22">
        <v>697.23792200000003</v>
      </c>
      <c r="H1778" s="22">
        <v>1.2154100000000001</v>
      </c>
      <c r="I1778" s="23">
        <v>35.697235999999997</v>
      </c>
      <c r="J1778" s="3"/>
    </row>
    <row r="1779" spans="1:10" ht="29.25" x14ac:dyDescent="0.25">
      <c r="A1779" s="31" t="s">
        <v>4520</v>
      </c>
      <c r="B1779" s="21" t="s">
        <v>4521</v>
      </c>
      <c r="C1779" s="22">
        <v>0</v>
      </c>
      <c r="D1779" s="22">
        <v>0</v>
      </c>
      <c r="E1779" s="22">
        <v>2.2520500000000001</v>
      </c>
      <c r="F1779" s="22">
        <v>0</v>
      </c>
      <c r="G1779" s="22">
        <v>0</v>
      </c>
      <c r="H1779" s="22">
        <v>0</v>
      </c>
      <c r="I1779" s="23">
        <v>144.76488599999999</v>
      </c>
      <c r="J1779" s="3"/>
    </row>
    <row r="1780" spans="1:10" x14ac:dyDescent="0.25">
      <c r="A1780" s="31" t="s">
        <v>4522</v>
      </c>
      <c r="B1780" s="21" t="s">
        <v>1987</v>
      </c>
      <c r="C1780" s="22">
        <v>3.6431803</v>
      </c>
      <c r="D1780" s="22">
        <v>6.4799899999999999</v>
      </c>
      <c r="E1780" s="22">
        <v>0</v>
      </c>
      <c r="F1780" s="22">
        <v>9.9312500000000004</v>
      </c>
      <c r="G1780" s="22">
        <v>30.21068</v>
      </c>
      <c r="H1780" s="22">
        <v>1.11747</v>
      </c>
      <c r="I1780" s="23">
        <v>25.197665000000001</v>
      </c>
      <c r="J1780" s="3"/>
    </row>
    <row r="1781" spans="1:10" x14ac:dyDescent="0.25">
      <c r="A1781" s="31" t="s">
        <v>4523</v>
      </c>
      <c r="B1781" s="21" t="s">
        <v>4524</v>
      </c>
      <c r="C1781" s="22">
        <v>0</v>
      </c>
      <c r="D1781" s="22">
        <v>0</v>
      </c>
      <c r="E1781" s="22">
        <v>0</v>
      </c>
      <c r="F1781" s="22">
        <v>0</v>
      </c>
      <c r="G1781" s="22">
        <v>6.6356599999999997</v>
      </c>
      <c r="H1781" s="22">
        <v>0</v>
      </c>
      <c r="I1781" s="23">
        <v>0</v>
      </c>
      <c r="J1781" s="3"/>
    </row>
    <row r="1782" spans="1:10" x14ac:dyDescent="0.25">
      <c r="A1782" s="31" t="s">
        <v>4525</v>
      </c>
      <c r="B1782" s="21" t="s">
        <v>4526</v>
      </c>
      <c r="C1782" s="22">
        <v>0</v>
      </c>
      <c r="D1782" s="22">
        <v>0</v>
      </c>
      <c r="E1782" s="22">
        <v>0</v>
      </c>
      <c r="F1782" s="22">
        <v>0</v>
      </c>
      <c r="G1782" s="22">
        <v>0</v>
      </c>
      <c r="H1782" s="22">
        <v>0</v>
      </c>
      <c r="I1782" s="23">
        <v>0</v>
      </c>
      <c r="J1782" s="3"/>
    </row>
    <row r="1783" spans="1:10" x14ac:dyDescent="0.25">
      <c r="A1783" s="31" t="s">
        <v>4527</v>
      </c>
      <c r="B1783" s="21" t="s">
        <v>4526</v>
      </c>
      <c r="C1783" s="22">
        <v>0</v>
      </c>
      <c r="D1783" s="22">
        <v>0</v>
      </c>
      <c r="E1783" s="22">
        <v>0</v>
      </c>
      <c r="F1783" s="22">
        <v>0.55689999999999995</v>
      </c>
      <c r="G1783" s="22">
        <v>0</v>
      </c>
      <c r="H1783" s="22">
        <v>0</v>
      </c>
      <c r="I1783" s="23">
        <v>0</v>
      </c>
      <c r="J1783" s="3"/>
    </row>
    <row r="1784" spans="1:10" ht="29.25" x14ac:dyDescent="0.25">
      <c r="A1784" s="31" t="s">
        <v>4528</v>
      </c>
      <c r="B1784" s="21" t="s">
        <v>1988</v>
      </c>
      <c r="C1784" s="22">
        <v>0</v>
      </c>
      <c r="D1784" s="22">
        <v>11.84366</v>
      </c>
      <c r="E1784" s="22">
        <v>0</v>
      </c>
      <c r="F1784" s="22">
        <v>17.80302</v>
      </c>
      <c r="G1784" s="22">
        <v>0</v>
      </c>
      <c r="H1784" s="22">
        <v>0</v>
      </c>
      <c r="I1784" s="23">
        <v>0</v>
      </c>
      <c r="J1784" s="3"/>
    </row>
    <row r="1785" spans="1:10" ht="29.25" x14ac:dyDescent="0.25">
      <c r="A1785" s="31" t="s">
        <v>4529</v>
      </c>
      <c r="B1785" s="21" t="s">
        <v>4530</v>
      </c>
      <c r="C1785" s="22">
        <v>0</v>
      </c>
      <c r="D1785" s="22">
        <v>0</v>
      </c>
      <c r="E1785" s="22">
        <v>0</v>
      </c>
      <c r="F1785" s="22">
        <v>0</v>
      </c>
      <c r="G1785" s="22">
        <v>0</v>
      </c>
      <c r="H1785" s="22">
        <v>0</v>
      </c>
      <c r="I1785" s="23">
        <v>0</v>
      </c>
      <c r="J1785" s="3"/>
    </row>
    <row r="1786" spans="1:10" ht="29.25" x14ac:dyDescent="0.25">
      <c r="A1786" s="31" t="s">
        <v>4531</v>
      </c>
      <c r="B1786" s="21" t="s">
        <v>1989</v>
      </c>
      <c r="C1786" s="22">
        <v>1.2875099999999999</v>
      </c>
      <c r="D1786" s="22">
        <v>14.502060000000002</v>
      </c>
      <c r="E1786" s="22">
        <v>7.0484</v>
      </c>
      <c r="F1786" s="22">
        <v>50.73299999999999</v>
      </c>
      <c r="G1786" s="22">
        <v>84.875732999999997</v>
      </c>
      <c r="H1786" s="22">
        <v>94.795749999999984</v>
      </c>
      <c r="I1786" s="23">
        <v>7.337459</v>
      </c>
      <c r="J1786" s="3"/>
    </row>
    <row r="1787" spans="1:10" ht="29.25" x14ac:dyDescent="0.25">
      <c r="A1787" s="31" t="s">
        <v>4532</v>
      </c>
      <c r="B1787" s="21" t="s">
        <v>1990</v>
      </c>
      <c r="C1787" s="22">
        <v>0</v>
      </c>
      <c r="D1787" s="22">
        <v>2.74438</v>
      </c>
      <c r="E1787" s="22">
        <v>0</v>
      </c>
      <c r="F1787" s="22">
        <v>0</v>
      </c>
      <c r="G1787" s="22">
        <v>8.6626399999999997</v>
      </c>
      <c r="H1787" s="22">
        <v>18.347239999999999</v>
      </c>
      <c r="I1787" s="23">
        <v>0</v>
      </c>
      <c r="J1787" s="3"/>
    </row>
    <row r="1788" spans="1:10" x14ac:dyDescent="0.25">
      <c r="A1788" s="31" t="s">
        <v>4533</v>
      </c>
      <c r="B1788" s="21" t="s">
        <v>1991</v>
      </c>
      <c r="C1788" s="22">
        <v>0</v>
      </c>
      <c r="D1788" s="22">
        <v>2.9334900000000004</v>
      </c>
      <c r="E1788" s="22">
        <v>22.161259999999999</v>
      </c>
      <c r="F1788" s="22">
        <v>5.6600000000000001E-3</v>
      </c>
      <c r="G1788" s="22">
        <v>3.2692600000000001</v>
      </c>
      <c r="H1788" s="22">
        <v>10.223790000000001</v>
      </c>
      <c r="I1788" s="23">
        <v>4.0968309999999999</v>
      </c>
      <c r="J1788" s="3"/>
    </row>
    <row r="1789" spans="1:10" x14ac:dyDescent="0.25">
      <c r="A1789" s="31" t="s">
        <v>4534</v>
      </c>
      <c r="B1789" s="21" t="s">
        <v>4535</v>
      </c>
      <c r="C1789" s="22">
        <v>0</v>
      </c>
      <c r="D1789" s="22">
        <v>0</v>
      </c>
      <c r="E1789" s="22">
        <v>0</v>
      </c>
      <c r="F1789" s="22">
        <v>0</v>
      </c>
      <c r="G1789" s="22">
        <v>42.467760000000006</v>
      </c>
      <c r="H1789" s="22">
        <v>0</v>
      </c>
      <c r="I1789" s="23">
        <v>0</v>
      </c>
      <c r="J1789" s="3"/>
    </row>
    <row r="1790" spans="1:10" x14ac:dyDescent="0.25">
      <c r="A1790" s="31" t="s">
        <v>4536</v>
      </c>
      <c r="B1790" s="21" t="s">
        <v>4537</v>
      </c>
      <c r="C1790" s="22">
        <v>0</v>
      </c>
      <c r="D1790" s="22">
        <v>0</v>
      </c>
      <c r="E1790" s="22">
        <v>0</v>
      </c>
      <c r="F1790" s="22">
        <v>0</v>
      </c>
      <c r="G1790" s="22">
        <v>0</v>
      </c>
      <c r="H1790" s="22">
        <v>0</v>
      </c>
      <c r="I1790" s="23">
        <v>0</v>
      </c>
      <c r="J1790" s="3"/>
    </row>
    <row r="1791" spans="1:10" x14ac:dyDescent="0.25">
      <c r="A1791" s="31" t="s">
        <v>4538</v>
      </c>
      <c r="B1791" s="21" t="s">
        <v>4539</v>
      </c>
      <c r="C1791" s="22">
        <v>0</v>
      </c>
      <c r="D1791" s="22">
        <v>0</v>
      </c>
      <c r="E1791" s="22">
        <v>6.4184099999999997</v>
      </c>
      <c r="F1791" s="22">
        <v>0</v>
      </c>
      <c r="G1791" s="22">
        <v>0</v>
      </c>
      <c r="H1791" s="22">
        <v>0</v>
      </c>
      <c r="I1791" s="23">
        <v>0</v>
      </c>
      <c r="J1791" s="3"/>
    </row>
    <row r="1792" spans="1:10" x14ac:dyDescent="0.25">
      <c r="A1792" s="31" t="s">
        <v>4540</v>
      </c>
      <c r="B1792" s="21" t="s">
        <v>4541</v>
      </c>
      <c r="C1792" s="22">
        <v>0</v>
      </c>
      <c r="D1792" s="22">
        <v>0</v>
      </c>
      <c r="E1792" s="22">
        <v>0</v>
      </c>
      <c r="F1792" s="22">
        <v>0</v>
      </c>
      <c r="G1792" s="22">
        <v>0</v>
      </c>
      <c r="H1792" s="22">
        <v>0</v>
      </c>
      <c r="I1792" s="23">
        <v>1.272499</v>
      </c>
      <c r="J1792" s="3"/>
    </row>
    <row r="1793" spans="1:10" x14ac:dyDescent="0.25">
      <c r="A1793" s="31" t="s">
        <v>4542</v>
      </c>
      <c r="B1793" s="21" t="s">
        <v>4543</v>
      </c>
      <c r="C1793" s="22">
        <v>0</v>
      </c>
      <c r="D1793" s="22">
        <v>0</v>
      </c>
      <c r="E1793" s="22">
        <v>0</v>
      </c>
      <c r="F1793" s="22">
        <v>0</v>
      </c>
      <c r="G1793" s="22">
        <v>0</v>
      </c>
      <c r="H1793" s="22">
        <v>0</v>
      </c>
      <c r="I1793" s="23">
        <v>0</v>
      </c>
      <c r="J1793" s="3"/>
    </row>
    <row r="1794" spans="1:10" x14ac:dyDescent="0.25">
      <c r="A1794" s="31" t="s">
        <v>4544</v>
      </c>
      <c r="B1794" s="21" t="s">
        <v>4545</v>
      </c>
      <c r="C1794" s="22">
        <v>0</v>
      </c>
      <c r="D1794" s="22">
        <v>0</v>
      </c>
      <c r="E1794" s="22">
        <v>0</v>
      </c>
      <c r="F1794" s="22">
        <v>0</v>
      </c>
      <c r="G1794" s="22">
        <v>0</v>
      </c>
      <c r="H1794" s="22">
        <v>0</v>
      </c>
      <c r="I1794" s="23">
        <v>0</v>
      </c>
      <c r="J1794" s="3"/>
    </row>
    <row r="1795" spans="1:10" x14ac:dyDescent="0.25">
      <c r="A1795" s="31" t="s">
        <v>4546</v>
      </c>
      <c r="B1795" s="21" t="s">
        <v>1992</v>
      </c>
      <c r="C1795" s="22">
        <v>0</v>
      </c>
      <c r="D1795" s="22">
        <v>1.32904</v>
      </c>
      <c r="E1795" s="22">
        <v>10.521759999999999</v>
      </c>
      <c r="F1795" s="22">
        <v>0</v>
      </c>
      <c r="G1795" s="22">
        <v>3.4794200000000002</v>
      </c>
      <c r="H1795" s="22">
        <v>8.6933799999999994</v>
      </c>
      <c r="I1795" s="23">
        <v>6.2574540000000001</v>
      </c>
      <c r="J1795" s="3"/>
    </row>
    <row r="1796" spans="1:10" x14ac:dyDescent="0.25">
      <c r="A1796" s="31" t="s">
        <v>4547</v>
      </c>
      <c r="B1796" s="21" t="s">
        <v>1992</v>
      </c>
      <c r="C1796" s="22">
        <v>0</v>
      </c>
      <c r="D1796" s="22">
        <v>0</v>
      </c>
      <c r="E1796" s="22">
        <v>0</v>
      </c>
      <c r="F1796" s="22">
        <v>0</v>
      </c>
      <c r="G1796" s="22">
        <v>0.26207999999999998</v>
      </c>
      <c r="H1796" s="22">
        <v>0</v>
      </c>
      <c r="I1796" s="23">
        <v>0</v>
      </c>
      <c r="J1796" s="3"/>
    </row>
    <row r="1797" spans="1:10" x14ac:dyDescent="0.25">
      <c r="A1797" s="31" t="s">
        <v>4548</v>
      </c>
      <c r="B1797" s="21" t="s">
        <v>1992</v>
      </c>
      <c r="C1797" s="22">
        <v>0</v>
      </c>
      <c r="D1797" s="22">
        <v>0</v>
      </c>
      <c r="E1797" s="22">
        <v>0</v>
      </c>
      <c r="F1797" s="22">
        <v>9.579E-2</v>
      </c>
      <c r="G1797" s="22">
        <v>3.9842199999999997</v>
      </c>
      <c r="H1797" s="22">
        <v>0</v>
      </c>
      <c r="I1797" s="23">
        <v>0</v>
      </c>
      <c r="J1797" s="3"/>
    </row>
    <row r="1798" spans="1:10" x14ac:dyDescent="0.25">
      <c r="A1798" s="31" t="s">
        <v>4549</v>
      </c>
      <c r="B1798" s="21" t="s">
        <v>1992</v>
      </c>
      <c r="C1798" s="22">
        <v>0</v>
      </c>
      <c r="D1798" s="22">
        <v>0.92886000000000002</v>
      </c>
      <c r="E1798" s="22">
        <v>2.3740799999999997</v>
      </c>
      <c r="F1798" s="22">
        <v>0</v>
      </c>
      <c r="G1798" s="22">
        <v>12.33952</v>
      </c>
      <c r="H1798" s="22">
        <v>8.6629999999999999E-2</v>
      </c>
      <c r="I1798" s="23">
        <v>0</v>
      </c>
      <c r="J1798" s="3"/>
    </row>
    <row r="1799" spans="1:10" x14ac:dyDescent="0.25">
      <c r="A1799" s="33" t="s">
        <v>4550</v>
      </c>
      <c r="B1799" s="26" t="s">
        <v>1992</v>
      </c>
      <c r="C1799" s="27">
        <v>0</v>
      </c>
      <c r="D1799" s="27">
        <v>0</v>
      </c>
      <c r="E1799" s="27">
        <v>0</v>
      </c>
      <c r="F1799" s="27">
        <v>0</v>
      </c>
      <c r="G1799" s="27">
        <v>0</v>
      </c>
      <c r="H1799" s="27">
        <v>0</v>
      </c>
      <c r="I1799" s="28">
        <v>0</v>
      </c>
      <c r="J1799" s="3"/>
    </row>
    <row r="1800" spans="1:10" x14ac:dyDescent="0.25">
      <c r="A1800" s="31" t="s">
        <v>4551</v>
      </c>
      <c r="B1800" s="21" t="s">
        <v>4552</v>
      </c>
      <c r="C1800" s="22">
        <v>0</v>
      </c>
      <c r="D1800" s="22">
        <v>0</v>
      </c>
      <c r="E1800" s="22">
        <v>0</v>
      </c>
      <c r="F1800" s="22">
        <v>0</v>
      </c>
      <c r="G1800" s="22">
        <v>0</v>
      </c>
      <c r="H1800" s="22">
        <v>11.51024</v>
      </c>
      <c r="I1800" s="23">
        <v>0</v>
      </c>
      <c r="J1800" s="3"/>
    </row>
    <row r="1801" spans="1:10" x14ac:dyDescent="0.25">
      <c r="A1801" s="31" t="s">
        <v>4553</v>
      </c>
      <c r="B1801" s="21" t="s">
        <v>1993</v>
      </c>
      <c r="C1801" s="22">
        <v>0</v>
      </c>
      <c r="D1801" s="22">
        <v>0</v>
      </c>
      <c r="E1801" s="22">
        <v>0.61287999999999998</v>
      </c>
      <c r="F1801" s="22">
        <v>4.1908599999999998</v>
      </c>
      <c r="G1801" s="22">
        <v>0</v>
      </c>
      <c r="H1801" s="22">
        <v>9.4799999999999995E-2</v>
      </c>
      <c r="I1801" s="23">
        <v>0</v>
      </c>
      <c r="J1801" s="3"/>
    </row>
    <row r="1802" spans="1:10" x14ac:dyDescent="0.25">
      <c r="A1802" s="31" t="s">
        <v>4554</v>
      </c>
      <c r="B1802" s="21" t="s">
        <v>1993</v>
      </c>
      <c r="C1802" s="22">
        <v>0</v>
      </c>
      <c r="D1802" s="22">
        <v>5.5008100000000004</v>
      </c>
      <c r="E1802" s="22">
        <v>5.3665399999999996</v>
      </c>
      <c r="F1802" s="22">
        <v>0</v>
      </c>
      <c r="G1802" s="22">
        <v>3.032E-2</v>
      </c>
      <c r="H1802" s="22">
        <v>0</v>
      </c>
      <c r="I1802" s="23">
        <v>0</v>
      </c>
      <c r="J1802" s="3"/>
    </row>
    <row r="1803" spans="1:10" x14ac:dyDescent="0.25">
      <c r="A1803" s="31" t="s">
        <v>4555</v>
      </c>
      <c r="B1803" s="21" t="s">
        <v>4556</v>
      </c>
      <c r="C1803" s="22">
        <v>0</v>
      </c>
      <c r="D1803" s="22">
        <v>0</v>
      </c>
      <c r="E1803" s="22">
        <v>0</v>
      </c>
      <c r="F1803" s="22">
        <v>0</v>
      </c>
      <c r="G1803" s="22">
        <v>0</v>
      </c>
      <c r="H1803" s="22">
        <v>0</v>
      </c>
      <c r="I1803" s="23">
        <v>0</v>
      </c>
      <c r="J1803" s="3"/>
    </row>
    <row r="1804" spans="1:10" ht="29.25" x14ac:dyDescent="0.25">
      <c r="A1804" s="31" t="s">
        <v>4557</v>
      </c>
      <c r="B1804" s="21" t="s">
        <v>4558</v>
      </c>
      <c r="C1804" s="22">
        <v>0</v>
      </c>
      <c r="D1804" s="22">
        <v>0</v>
      </c>
      <c r="E1804" s="22">
        <v>47.884089999999993</v>
      </c>
      <c r="F1804" s="22">
        <v>4.9078599999999994</v>
      </c>
      <c r="G1804" s="22">
        <v>8.4444099999999995</v>
      </c>
      <c r="H1804" s="22">
        <v>0</v>
      </c>
      <c r="I1804" s="23">
        <v>0</v>
      </c>
      <c r="J1804" s="3"/>
    </row>
    <row r="1805" spans="1:10" ht="29.25" x14ac:dyDescent="0.25">
      <c r="A1805" s="31" t="s">
        <v>4559</v>
      </c>
      <c r="B1805" s="21" t="s">
        <v>4560</v>
      </c>
      <c r="C1805" s="22">
        <v>0</v>
      </c>
      <c r="D1805" s="22">
        <v>0</v>
      </c>
      <c r="E1805" s="22">
        <v>5.896379999999999E-2</v>
      </c>
      <c r="F1805" s="22">
        <v>0</v>
      </c>
      <c r="G1805" s="22">
        <v>0</v>
      </c>
      <c r="H1805" s="22">
        <v>0</v>
      </c>
      <c r="I1805" s="23">
        <v>0</v>
      </c>
      <c r="J1805" s="3"/>
    </row>
    <row r="1806" spans="1:10" x14ac:dyDescent="0.25">
      <c r="A1806" s="31" t="s">
        <v>4561</v>
      </c>
      <c r="B1806" s="21" t="s">
        <v>1994</v>
      </c>
      <c r="C1806" s="22">
        <v>0</v>
      </c>
      <c r="D1806" s="22">
        <v>22.450110000000002</v>
      </c>
      <c r="E1806" s="22">
        <v>0</v>
      </c>
      <c r="F1806" s="22">
        <v>0</v>
      </c>
      <c r="G1806" s="22">
        <v>0</v>
      </c>
      <c r="H1806" s="22">
        <v>0</v>
      </c>
      <c r="I1806" s="23">
        <v>0</v>
      </c>
      <c r="J1806" s="3"/>
    </row>
    <row r="1807" spans="1:10" x14ac:dyDescent="0.25">
      <c r="A1807" s="31" t="s">
        <v>4562</v>
      </c>
      <c r="B1807" s="21" t="s">
        <v>4563</v>
      </c>
      <c r="C1807" s="22">
        <v>0</v>
      </c>
      <c r="D1807" s="22">
        <v>0</v>
      </c>
      <c r="E1807" s="22">
        <v>0</v>
      </c>
      <c r="F1807" s="22">
        <v>0</v>
      </c>
      <c r="G1807" s="22">
        <v>0</v>
      </c>
      <c r="H1807" s="22">
        <v>0</v>
      </c>
      <c r="I1807" s="23">
        <v>0</v>
      </c>
      <c r="J1807" s="3"/>
    </row>
    <row r="1808" spans="1:10" x14ac:dyDescent="0.25">
      <c r="A1808" s="31" t="s">
        <v>4564</v>
      </c>
      <c r="B1808" s="21" t="s">
        <v>4565</v>
      </c>
      <c r="C1808" s="22">
        <v>0</v>
      </c>
      <c r="D1808" s="22">
        <v>0</v>
      </c>
      <c r="E1808" s="22">
        <v>0</v>
      </c>
      <c r="F1808" s="22">
        <v>0</v>
      </c>
      <c r="G1808" s="22">
        <v>0</v>
      </c>
      <c r="H1808" s="22">
        <v>29.60913</v>
      </c>
      <c r="I1808" s="23">
        <v>0</v>
      </c>
      <c r="J1808" s="3"/>
    </row>
    <row r="1809" spans="1:10" x14ac:dyDescent="0.25">
      <c r="A1809" s="31" t="s">
        <v>4566</v>
      </c>
      <c r="B1809" s="21" t="s">
        <v>4567</v>
      </c>
      <c r="C1809" s="22">
        <v>0</v>
      </c>
      <c r="D1809" s="22">
        <v>0</v>
      </c>
      <c r="E1809" s="22">
        <v>0</v>
      </c>
      <c r="F1809" s="22">
        <v>0</v>
      </c>
      <c r="G1809" s="22">
        <v>7.1333599999999997</v>
      </c>
      <c r="H1809" s="22">
        <v>0</v>
      </c>
      <c r="I1809" s="23">
        <v>0</v>
      </c>
      <c r="J1809" s="3"/>
    </row>
    <row r="1810" spans="1:10" x14ac:dyDescent="0.25">
      <c r="A1810" s="31" t="s">
        <v>4568</v>
      </c>
      <c r="B1810" s="21" t="s">
        <v>4569</v>
      </c>
      <c r="C1810" s="22">
        <v>0</v>
      </c>
      <c r="D1810" s="22">
        <v>0</v>
      </c>
      <c r="E1810" s="22">
        <v>0</v>
      </c>
      <c r="F1810" s="22">
        <v>0</v>
      </c>
      <c r="G1810" s="22">
        <v>0</v>
      </c>
      <c r="H1810" s="22">
        <v>0</v>
      </c>
      <c r="I1810" s="23">
        <v>0</v>
      </c>
      <c r="J1810" s="3"/>
    </row>
    <row r="1811" spans="1:10" x14ac:dyDescent="0.25">
      <c r="A1811" s="31" t="s">
        <v>4570</v>
      </c>
      <c r="B1811" s="21" t="s">
        <v>4571</v>
      </c>
      <c r="C1811" s="22">
        <v>0</v>
      </c>
      <c r="D1811" s="22">
        <v>0</v>
      </c>
      <c r="E1811" s="22">
        <v>0</v>
      </c>
      <c r="F1811" s="22">
        <v>0</v>
      </c>
      <c r="G1811" s="22">
        <v>0</v>
      </c>
      <c r="H1811" s="22">
        <v>0</v>
      </c>
      <c r="I1811" s="23">
        <v>0</v>
      </c>
      <c r="J1811" s="3"/>
    </row>
    <row r="1812" spans="1:10" x14ac:dyDescent="0.25">
      <c r="A1812" s="31" t="s">
        <v>4572</v>
      </c>
      <c r="B1812" s="21" t="s">
        <v>4573</v>
      </c>
      <c r="C1812" s="22">
        <v>0</v>
      </c>
      <c r="D1812" s="22">
        <v>0</v>
      </c>
      <c r="E1812" s="22">
        <v>3.00909</v>
      </c>
      <c r="F1812" s="22">
        <v>0</v>
      </c>
      <c r="G1812" s="22">
        <v>0</v>
      </c>
      <c r="H1812" s="22">
        <v>0</v>
      </c>
      <c r="I1812" s="23">
        <v>0</v>
      </c>
      <c r="J1812" s="3"/>
    </row>
    <row r="1813" spans="1:10" ht="29.25" x14ac:dyDescent="0.25">
      <c r="A1813" s="31" t="s">
        <v>4574</v>
      </c>
      <c r="B1813" s="21" t="s">
        <v>1995</v>
      </c>
      <c r="C1813" s="22">
        <v>5.8724699999999999</v>
      </c>
      <c r="D1813" s="22">
        <v>0</v>
      </c>
      <c r="E1813" s="22">
        <v>0</v>
      </c>
      <c r="F1813" s="22">
        <v>0</v>
      </c>
      <c r="G1813" s="22">
        <v>1.366579</v>
      </c>
      <c r="H1813" s="22">
        <v>0</v>
      </c>
      <c r="I1813" s="23">
        <v>0</v>
      </c>
      <c r="J1813" s="3"/>
    </row>
    <row r="1814" spans="1:10" x14ac:dyDescent="0.25">
      <c r="A1814" s="31" t="s">
        <v>4575</v>
      </c>
      <c r="B1814" s="21" t="s">
        <v>4576</v>
      </c>
      <c r="C1814" s="22">
        <v>0</v>
      </c>
      <c r="D1814" s="22">
        <v>0</v>
      </c>
      <c r="E1814" s="22">
        <v>0</v>
      </c>
      <c r="F1814" s="22">
        <v>0</v>
      </c>
      <c r="G1814" s="22">
        <v>0</v>
      </c>
      <c r="H1814" s="22">
        <v>6.8703100000000008</v>
      </c>
      <c r="I1814" s="23">
        <v>0</v>
      </c>
      <c r="J1814" s="3"/>
    </row>
    <row r="1815" spans="1:10" x14ac:dyDescent="0.25">
      <c r="A1815" s="31" t="s">
        <v>4577</v>
      </c>
      <c r="B1815" s="21" t="s">
        <v>1383</v>
      </c>
      <c r="C1815" s="22">
        <v>18.040480823999999</v>
      </c>
      <c r="D1815" s="22">
        <v>0</v>
      </c>
      <c r="E1815" s="22">
        <v>1.788E-2</v>
      </c>
      <c r="F1815" s="22">
        <v>0.19416999999999998</v>
      </c>
      <c r="G1815" s="22">
        <v>0</v>
      </c>
      <c r="H1815" s="22">
        <v>35.305320000000002</v>
      </c>
      <c r="I1815" s="23">
        <v>0</v>
      </c>
      <c r="J1815" s="3"/>
    </row>
    <row r="1816" spans="1:10" x14ac:dyDescent="0.25">
      <c r="A1816" s="31" t="s">
        <v>4578</v>
      </c>
      <c r="B1816" s="21" t="s">
        <v>4579</v>
      </c>
      <c r="C1816" s="22">
        <v>0</v>
      </c>
      <c r="D1816" s="22">
        <v>0</v>
      </c>
      <c r="E1816" s="22">
        <v>0</v>
      </c>
      <c r="F1816" s="22">
        <v>0</v>
      </c>
      <c r="G1816" s="22">
        <v>3.9509240000000001</v>
      </c>
      <c r="H1816" s="22">
        <v>0.41876999999999998</v>
      </c>
      <c r="I1816" s="23">
        <v>1.107666</v>
      </c>
      <c r="J1816" s="3"/>
    </row>
    <row r="1817" spans="1:10" x14ac:dyDescent="0.25">
      <c r="A1817" s="31" t="s">
        <v>4580</v>
      </c>
      <c r="B1817" s="21" t="s">
        <v>4581</v>
      </c>
      <c r="C1817" s="22">
        <v>0</v>
      </c>
      <c r="D1817" s="22">
        <v>0</v>
      </c>
      <c r="E1817" s="22">
        <v>1.06873</v>
      </c>
      <c r="F1817" s="22">
        <v>22.746790000000001</v>
      </c>
      <c r="G1817" s="22">
        <v>0</v>
      </c>
      <c r="H1817" s="22">
        <v>0</v>
      </c>
      <c r="I1817" s="23">
        <v>0</v>
      </c>
      <c r="J1817" s="3"/>
    </row>
    <row r="1818" spans="1:10" x14ac:dyDescent="0.25">
      <c r="A1818" s="31" t="s">
        <v>4582</v>
      </c>
      <c r="B1818" s="21" t="s">
        <v>1996</v>
      </c>
      <c r="C1818" s="22">
        <v>0</v>
      </c>
      <c r="D1818" s="22">
        <v>1.2869300000000001</v>
      </c>
      <c r="E1818" s="22">
        <v>13.337860000000001</v>
      </c>
      <c r="F1818" s="22">
        <v>0</v>
      </c>
      <c r="G1818" s="22">
        <v>0</v>
      </c>
      <c r="H1818" s="22">
        <v>0</v>
      </c>
      <c r="I1818" s="23">
        <v>476.75417200000004</v>
      </c>
      <c r="J1818" s="3"/>
    </row>
    <row r="1819" spans="1:10" ht="29.25" x14ac:dyDescent="0.25">
      <c r="A1819" s="31" t="s">
        <v>4583</v>
      </c>
      <c r="B1819" s="42" t="s">
        <v>1997</v>
      </c>
      <c r="C1819" s="22">
        <v>0</v>
      </c>
      <c r="D1819" s="22">
        <v>30.246880000000004</v>
      </c>
      <c r="E1819" s="22">
        <v>22.440420000000003</v>
      </c>
      <c r="F1819" s="22">
        <v>16.997220000000002</v>
      </c>
      <c r="G1819" s="22">
        <v>131.590172</v>
      </c>
      <c r="H1819" s="22">
        <v>57.342820000000003</v>
      </c>
      <c r="I1819" s="23">
        <v>6.502936</v>
      </c>
      <c r="J1819" s="3"/>
    </row>
    <row r="1820" spans="1:10" x14ac:dyDescent="0.25">
      <c r="A1820" s="31" t="s">
        <v>4584</v>
      </c>
      <c r="B1820" s="21" t="s">
        <v>1998</v>
      </c>
      <c r="C1820" s="22">
        <v>0</v>
      </c>
      <c r="D1820" s="22">
        <v>22.474670000000003</v>
      </c>
      <c r="E1820" s="22">
        <v>17.063790000000001</v>
      </c>
      <c r="F1820" s="22">
        <v>16.895029999999998</v>
      </c>
      <c r="G1820" s="22">
        <v>19.37416</v>
      </c>
      <c r="H1820" s="22">
        <v>32.244250000000001</v>
      </c>
      <c r="I1820" s="23">
        <v>6.7841679999999993</v>
      </c>
      <c r="J1820" s="3"/>
    </row>
    <row r="1821" spans="1:10" x14ac:dyDescent="0.25">
      <c r="A1821" s="31" t="s">
        <v>4585</v>
      </c>
      <c r="B1821" s="21" t="s">
        <v>1999</v>
      </c>
      <c r="C1821" s="22">
        <v>0.15753999999999999</v>
      </c>
      <c r="D1821" s="22">
        <v>450.26512575599997</v>
      </c>
      <c r="E1821" s="22">
        <v>335.770385756</v>
      </c>
      <c r="F1821" s="22">
        <v>426.37677000000002</v>
      </c>
      <c r="G1821" s="22">
        <v>260.10588899999999</v>
      </c>
      <c r="H1821" s="22">
        <v>320.13089000000002</v>
      </c>
      <c r="I1821" s="23">
        <v>166.025409</v>
      </c>
      <c r="J1821" s="3"/>
    </row>
    <row r="1822" spans="1:10" x14ac:dyDescent="0.25">
      <c r="A1822" s="31" t="s">
        <v>4586</v>
      </c>
      <c r="B1822" s="21" t="s">
        <v>2000</v>
      </c>
      <c r="C1822" s="22">
        <v>8.5586800000000007</v>
      </c>
      <c r="D1822" s="22">
        <v>0</v>
      </c>
      <c r="E1822" s="22">
        <v>3.81365</v>
      </c>
      <c r="F1822" s="22">
        <v>4.2029999999999998E-2</v>
      </c>
      <c r="G1822" s="22">
        <v>0</v>
      </c>
      <c r="H1822" s="22">
        <v>28.647069999999999</v>
      </c>
      <c r="I1822" s="23">
        <v>0</v>
      </c>
      <c r="J1822" s="3"/>
    </row>
    <row r="1823" spans="1:10" x14ac:dyDescent="0.25">
      <c r="A1823" s="31" t="s">
        <v>4587</v>
      </c>
      <c r="B1823" s="21" t="s">
        <v>2001</v>
      </c>
      <c r="C1823" s="22">
        <v>13.769270000000001</v>
      </c>
      <c r="D1823" s="22">
        <v>104.1639</v>
      </c>
      <c r="E1823" s="22">
        <v>1.3858499999999998</v>
      </c>
      <c r="F1823" s="22">
        <v>0.12950999999999999</v>
      </c>
      <c r="G1823" s="22">
        <v>32.936597999999996</v>
      </c>
      <c r="H1823" s="22">
        <v>137.92977999999999</v>
      </c>
      <c r="I1823" s="23">
        <v>9.8854540000000011</v>
      </c>
      <c r="J1823" s="3"/>
    </row>
    <row r="1824" spans="1:10" ht="43.5" x14ac:dyDescent="0.25">
      <c r="A1824" s="31" t="s">
        <v>4588</v>
      </c>
      <c r="B1824" s="21" t="s">
        <v>2002</v>
      </c>
      <c r="C1824" s="22">
        <v>0</v>
      </c>
      <c r="D1824" s="22">
        <v>23.668020000000002</v>
      </c>
      <c r="E1824" s="22">
        <v>118.59908999999999</v>
      </c>
      <c r="F1824" s="22">
        <v>2845.8044399999994</v>
      </c>
      <c r="G1824" s="22">
        <v>9202.8127609999992</v>
      </c>
      <c r="H1824" s="22">
        <v>10714.660800000001</v>
      </c>
      <c r="I1824" s="23">
        <v>8773.8150089999999</v>
      </c>
      <c r="J1824" s="3"/>
    </row>
    <row r="1825" spans="1:10" ht="29.25" x14ac:dyDescent="0.25">
      <c r="A1825" s="31" t="s">
        <v>4589</v>
      </c>
      <c r="B1825" s="21" t="s">
        <v>2003</v>
      </c>
      <c r="C1825" s="22">
        <v>0</v>
      </c>
      <c r="D1825" s="22">
        <v>2.28837</v>
      </c>
      <c r="E1825" s="22">
        <v>17.451730000000001</v>
      </c>
      <c r="F1825" s="22">
        <v>0</v>
      </c>
      <c r="G1825" s="22">
        <v>18.64462</v>
      </c>
      <c r="H1825" s="22">
        <v>0</v>
      </c>
      <c r="I1825" s="23">
        <v>0</v>
      </c>
      <c r="J1825" s="3"/>
    </row>
    <row r="1826" spans="1:10" ht="29.25" x14ac:dyDescent="0.25">
      <c r="A1826" s="31" t="s">
        <v>4590</v>
      </c>
      <c r="B1826" s="21" t="s">
        <v>2004</v>
      </c>
      <c r="C1826" s="22">
        <v>12.447109999999999</v>
      </c>
      <c r="D1826" s="22">
        <v>20.985549292000009</v>
      </c>
      <c r="E1826" s="22">
        <v>207.90302929199999</v>
      </c>
      <c r="F1826" s="22">
        <v>7.4811000000000005</v>
      </c>
      <c r="G1826" s="22">
        <v>2.3991579999999999</v>
      </c>
      <c r="H1826" s="22">
        <v>0</v>
      </c>
      <c r="I1826" s="23">
        <v>0.458289</v>
      </c>
      <c r="J1826" s="3"/>
    </row>
    <row r="1827" spans="1:10" ht="29.25" x14ac:dyDescent="0.25">
      <c r="A1827" s="31" t="s">
        <v>4591</v>
      </c>
      <c r="B1827" s="21" t="s">
        <v>359</v>
      </c>
      <c r="C1827" s="22">
        <v>1274.4285571720002</v>
      </c>
      <c r="D1827" s="22">
        <v>1382.30177</v>
      </c>
      <c r="E1827" s="22">
        <v>4721.06441</v>
      </c>
      <c r="F1827" s="22">
        <v>3059.6772299999998</v>
      </c>
      <c r="G1827" s="22">
        <v>132.37052799999998</v>
      </c>
      <c r="H1827" s="22">
        <v>4.6673299999999998</v>
      </c>
      <c r="I1827" s="23">
        <v>26.191723</v>
      </c>
      <c r="J1827" s="3"/>
    </row>
    <row r="1828" spans="1:10" x14ac:dyDescent="0.25">
      <c r="A1828" s="31" t="s">
        <v>4592</v>
      </c>
      <c r="B1828" s="21" t="s">
        <v>2005</v>
      </c>
      <c r="C1828" s="22">
        <v>0</v>
      </c>
      <c r="D1828" s="22">
        <v>8.0526499999999999</v>
      </c>
      <c r="E1828" s="22">
        <v>1.7793399999999999</v>
      </c>
      <c r="F1828" s="22">
        <v>6.5534800000000004</v>
      </c>
      <c r="G1828" s="22">
        <v>4.5382299999999995</v>
      </c>
      <c r="H1828" s="22">
        <v>4.0703100000000001</v>
      </c>
      <c r="I1828" s="23">
        <v>15.138707</v>
      </c>
      <c r="J1828" s="3"/>
    </row>
    <row r="1829" spans="1:10" x14ac:dyDescent="0.25">
      <c r="A1829" s="31" t="s">
        <v>4593</v>
      </c>
      <c r="B1829" s="21" t="s">
        <v>2006</v>
      </c>
      <c r="C1829" s="22">
        <v>0</v>
      </c>
      <c r="D1829" s="22">
        <v>1.4166700000000001</v>
      </c>
      <c r="E1829" s="22">
        <v>51.604498588399998</v>
      </c>
      <c r="F1829" s="22">
        <v>421.54346999999996</v>
      </c>
      <c r="G1829" s="22">
        <v>51.07123</v>
      </c>
      <c r="H1829" s="22">
        <v>12.58774</v>
      </c>
      <c r="I1829" s="23">
        <v>37.822167999999998</v>
      </c>
      <c r="J1829" s="3"/>
    </row>
    <row r="1830" spans="1:10" x14ac:dyDescent="0.25">
      <c r="A1830" s="31" t="s">
        <v>4594</v>
      </c>
      <c r="B1830" s="21" t="s">
        <v>2007</v>
      </c>
      <c r="C1830" s="22">
        <v>0</v>
      </c>
      <c r="D1830" s="22">
        <v>34.019970000000001</v>
      </c>
      <c r="E1830" s="22">
        <v>5.2409999999999998E-2</v>
      </c>
      <c r="F1830" s="22">
        <v>7.1540000000000006E-2</v>
      </c>
      <c r="G1830" s="22">
        <v>1.2317899999999999</v>
      </c>
      <c r="H1830" s="22">
        <v>5.28E-2</v>
      </c>
      <c r="I1830" s="23">
        <v>0</v>
      </c>
      <c r="J1830" s="3"/>
    </row>
    <row r="1831" spans="1:10" x14ac:dyDescent="0.25">
      <c r="A1831" s="31" t="s">
        <v>4595</v>
      </c>
      <c r="B1831" s="21" t="s">
        <v>2008</v>
      </c>
      <c r="C1831" s="22">
        <v>0</v>
      </c>
      <c r="D1831" s="22">
        <v>0.10981</v>
      </c>
      <c r="E1831" s="22">
        <v>0</v>
      </c>
      <c r="F1831" s="22">
        <v>24.26914</v>
      </c>
      <c r="G1831" s="22">
        <v>0</v>
      </c>
      <c r="H1831" s="22">
        <v>0</v>
      </c>
      <c r="I1831" s="23">
        <v>0</v>
      </c>
      <c r="J1831" s="3"/>
    </row>
    <row r="1832" spans="1:10" x14ac:dyDescent="0.25">
      <c r="A1832" s="31" t="s">
        <v>4596</v>
      </c>
      <c r="B1832" s="21" t="s">
        <v>2009</v>
      </c>
      <c r="C1832" s="22">
        <v>53.950460000000007</v>
      </c>
      <c r="D1832" s="22">
        <v>73.387252312000001</v>
      </c>
      <c r="E1832" s="22">
        <v>29.404970000000002</v>
      </c>
      <c r="F1832" s="22">
        <v>30.980400000000003</v>
      </c>
      <c r="G1832" s="22">
        <v>17.34695</v>
      </c>
      <c r="H1832" s="22">
        <v>24.771330000000003</v>
      </c>
      <c r="I1832" s="23">
        <v>19.415566999999999</v>
      </c>
      <c r="J1832" s="3"/>
    </row>
    <row r="1833" spans="1:10" x14ac:dyDescent="0.25">
      <c r="A1833" s="31" t="s">
        <v>4597</v>
      </c>
      <c r="B1833" s="21" t="s">
        <v>4598</v>
      </c>
      <c r="C1833" s="22">
        <v>0</v>
      </c>
      <c r="D1833" s="22">
        <v>0</v>
      </c>
      <c r="E1833" s="22">
        <v>0</v>
      </c>
      <c r="F1833" s="22">
        <v>0</v>
      </c>
      <c r="G1833" s="22">
        <v>0</v>
      </c>
      <c r="H1833" s="22">
        <v>0</v>
      </c>
      <c r="I1833" s="23">
        <v>0</v>
      </c>
      <c r="J1833" s="3"/>
    </row>
    <row r="1834" spans="1:10" ht="29.25" x14ac:dyDescent="0.25">
      <c r="A1834" s="31" t="s">
        <v>4599</v>
      </c>
      <c r="B1834" s="21" t="s">
        <v>2010</v>
      </c>
      <c r="C1834" s="22">
        <v>0</v>
      </c>
      <c r="D1834" s="22">
        <v>1507.742862156</v>
      </c>
      <c r="E1834" s="22">
        <v>917.25594999999998</v>
      </c>
      <c r="F1834" s="22">
        <v>9.6684999999999999</v>
      </c>
      <c r="G1834" s="22">
        <v>224.41460599999999</v>
      </c>
      <c r="H1834" s="22">
        <v>22.324310000000001</v>
      </c>
      <c r="I1834" s="23">
        <v>114.517267</v>
      </c>
      <c r="J1834" s="3"/>
    </row>
    <row r="1835" spans="1:10" x14ac:dyDescent="0.25">
      <c r="A1835" s="36" t="s">
        <v>4600</v>
      </c>
      <c r="B1835" s="37" t="s">
        <v>2011</v>
      </c>
      <c r="C1835" s="38">
        <v>51.354300000000002</v>
      </c>
      <c r="D1835" s="38">
        <v>5.9995799999999999</v>
      </c>
      <c r="E1835" s="38">
        <v>34.443367932000001</v>
      </c>
      <c r="F1835" s="38">
        <v>16.462630000000001</v>
      </c>
      <c r="G1835" s="38">
        <v>154.26617999999999</v>
      </c>
      <c r="H1835" s="38">
        <v>5.0976099999999995</v>
      </c>
      <c r="I1835" s="39">
        <v>8.189286000000001</v>
      </c>
      <c r="J1835" s="3"/>
    </row>
    <row r="1836" spans="1:10" x14ac:dyDescent="0.25">
      <c r="A1836" s="31" t="s">
        <v>4601</v>
      </c>
      <c r="B1836" s="21" t="s">
        <v>2012</v>
      </c>
      <c r="C1836" s="22">
        <v>0</v>
      </c>
      <c r="D1836" s="22">
        <v>31.060550000000003</v>
      </c>
      <c r="E1836" s="22">
        <v>22.667480000000001</v>
      </c>
      <c r="F1836" s="22">
        <v>48.024389999999997</v>
      </c>
      <c r="G1836" s="22">
        <v>0</v>
      </c>
      <c r="H1836" s="22">
        <v>1.0997000000000001</v>
      </c>
      <c r="I1836" s="23">
        <v>12.728007</v>
      </c>
      <c r="J1836" s="3"/>
    </row>
    <row r="1837" spans="1:10" ht="29.25" x14ac:dyDescent="0.25">
      <c r="A1837" s="31" t="s">
        <v>4602</v>
      </c>
      <c r="B1837" s="21" t="s">
        <v>4603</v>
      </c>
      <c r="C1837" s="22">
        <v>0</v>
      </c>
      <c r="D1837" s="22">
        <v>0</v>
      </c>
      <c r="E1837" s="22">
        <v>30.576229999999999</v>
      </c>
      <c r="F1837" s="22">
        <v>10.752139999999999</v>
      </c>
      <c r="G1837" s="22">
        <v>0</v>
      </c>
      <c r="H1837" s="22">
        <v>0</v>
      </c>
      <c r="I1837" s="23">
        <v>6.6066E-2</v>
      </c>
      <c r="J1837" s="3"/>
    </row>
    <row r="1838" spans="1:10" x14ac:dyDescent="0.25">
      <c r="A1838" s="31" t="s">
        <v>4604</v>
      </c>
      <c r="B1838" s="21" t="s">
        <v>2013</v>
      </c>
      <c r="C1838" s="22">
        <v>0</v>
      </c>
      <c r="D1838" s="22">
        <v>45.790839999999996</v>
      </c>
      <c r="E1838" s="22">
        <v>46.098390000000002</v>
      </c>
      <c r="F1838" s="22">
        <v>9.6562800000000006</v>
      </c>
      <c r="G1838" s="22">
        <v>0</v>
      </c>
      <c r="H1838" s="22">
        <v>100.17309</v>
      </c>
      <c r="I1838" s="23">
        <v>0</v>
      </c>
      <c r="J1838" s="3"/>
    </row>
    <row r="1839" spans="1:10" x14ac:dyDescent="0.25">
      <c r="A1839" s="31" t="s">
        <v>4605</v>
      </c>
      <c r="B1839" s="21" t="s">
        <v>2014</v>
      </c>
      <c r="C1839" s="22">
        <v>0</v>
      </c>
      <c r="D1839" s="22">
        <v>3.0860278999999995</v>
      </c>
      <c r="E1839" s="22">
        <v>29.824960000000001</v>
      </c>
      <c r="F1839" s="22">
        <v>9.0606100000000005</v>
      </c>
      <c r="G1839" s="22">
        <v>20.75515</v>
      </c>
      <c r="H1839" s="22">
        <v>4.5170199999999996</v>
      </c>
      <c r="I1839" s="23">
        <v>11.229412999999999</v>
      </c>
      <c r="J1839" s="3"/>
    </row>
    <row r="1840" spans="1:10" ht="29.25" x14ac:dyDescent="0.25">
      <c r="A1840" s="31" t="s">
        <v>4606</v>
      </c>
      <c r="B1840" s="21" t="s">
        <v>2015</v>
      </c>
      <c r="C1840" s="22">
        <v>0</v>
      </c>
      <c r="D1840" s="22">
        <v>69.716679999999997</v>
      </c>
      <c r="E1840" s="22">
        <v>8.124130000000001</v>
      </c>
      <c r="F1840" s="22">
        <v>15.78125</v>
      </c>
      <c r="G1840" s="22">
        <v>3.6085700000000003</v>
      </c>
      <c r="H1840" s="22">
        <v>32.47231</v>
      </c>
      <c r="I1840" s="23">
        <v>43.830283999999999</v>
      </c>
      <c r="J1840" s="3"/>
    </row>
    <row r="1841" spans="1:10" ht="29.25" x14ac:dyDescent="0.25">
      <c r="A1841" s="31" t="s">
        <v>4607</v>
      </c>
      <c r="B1841" s="21" t="s">
        <v>2016</v>
      </c>
      <c r="C1841" s="22">
        <v>0</v>
      </c>
      <c r="D1841" s="22">
        <v>302.12471999999997</v>
      </c>
      <c r="E1841" s="22">
        <v>70.310240000000007</v>
      </c>
      <c r="F1841" s="22">
        <v>0.17666999999999999</v>
      </c>
      <c r="G1841" s="22">
        <v>239.36391</v>
      </c>
      <c r="H1841" s="22">
        <v>0.26425999999999999</v>
      </c>
      <c r="I1841" s="23">
        <v>12.875679</v>
      </c>
      <c r="J1841" s="3"/>
    </row>
    <row r="1842" spans="1:10" x14ac:dyDescent="0.25">
      <c r="A1842" s="31" t="s">
        <v>4608</v>
      </c>
      <c r="B1842" s="21" t="s">
        <v>2017</v>
      </c>
      <c r="C1842" s="22">
        <v>0</v>
      </c>
      <c r="D1842" s="22">
        <v>1.04904</v>
      </c>
      <c r="E1842" s="22">
        <v>1.4921099999999998</v>
      </c>
      <c r="F1842" s="22">
        <v>36.620820000000009</v>
      </c>
      <c r="G1842" s="22">
        <v>8.4524799999999995</v>
      </c>
      <c r="H1842" s="22">
        <v>0</v>
      </c>
      <c r="I1842" s="23">
        <v>0</v>
      </c>
      <c r="J1842" s="3"/>
    </row>
    <row r="1843" spans="1:10" x14ac:dyDescent="0.25">
      <c r="A1843" s="31" t="s">
        <v>4609</v>
      </c>
      <c r="B1843" s="21" t="s">
        <v>2018</v>
      </c>
      <c r="C1843" s="22">
        <v>4.5836300000000003</v>
      </c>
      <c r="D1843" s="22">
        <v>247.90237999999999</v>
      </c>
      <c r="E1843" s="22">
        <v>106.61298000000001</v>
      </c>
      <c r="F1843" s="22">
        <v>112.57113</v>
      </c>
      <c r="G1843" s="22">
        <v>61.400030000000001</v>
      </c>
      <c r="H1843" s="22">
        <v>41.17116</v>
      </c>
      <c r="I1843" s="23">
        <v>15.380231</v>
      </c>
      <c r="J1843" s="3"/>
    </row>
    <row r="1844" spans="1:10" x14ac:dyDescent="0.25">
      <c r="A1844" s="31" t="s">
        <v>4610</v>
      </c>
      <c r="B1844" s="21" t="s">
        <v>1073</v>
      </c>
      <c r="C1844" s="22">
        <v>15.229999999999999</v>
      </c>
      <c r="D1844" s="22">
        <v>66.136229999999998</v>
      </c>
      <c r="E1844" s="22">
        <v>277.83837</v>
      </c>
      <c r="F1844" s="22">
        <v>202.75933000000001</v>
      </c>
      <c r="G1844" s="22">
        <v>2.7674699999999999</v>
      </c>
      <c r="H1844" s="22">
        <v>99.382840000000016</v>
      </c>
      <c r="I1844" s="23">
        <v>11.347109</v>
      </c>
      <c r="J1844" s="3"/>
    </row>
    <row r="1845" spans="1:10" ht="29.25" x14ac:dyDescent="0.25">
      <c r="A1845" s="31" t="s">
        <v>4611</v>
      </c>
      <c r="B1845" s="21" t="s">
        <v>2019</v>
      </c>
      <c r="C1845" s="22">
        <v>30.649495632000004</v>
      </c>
      <c r="D1845" s="22">
        <v>598.39937000000009</v>
      </c>
      <c r="E1845" s="22">
        <v>295.21517634399999</v>
      </c>
      <c r="F1845" s="22">
        <v>42.873310000000004</v>
      </c>
      <c r="G1845" s="22">
        <v>119.83655999999999</v>
      </c>
      <c r="H1845" s="22">
        <v>103.65022</v>
      </c>
      <c r="I1845" s="23">
        <v>250.40649199999999</v>
      </c>
      <c r="J1845" s="3"/>
    </row>
    <row r="1846" spans="1:10" x14ac:dyDescent="0.25">
      <c r="A1846" s="31" t="s">
        <v>4612</v>
      </c>
      <c r="B1846" s="21" t="s">
        <v>2020</v>
      </c>
      <c r="C1846" s="22">
        <v>7.8266010360000005</v>
      </c>
      <c r="D1846" s="22">
        <v>64.444372512000001</v>
      </c>
      <c r="E1846" s="22">
        <v>192.28638196</v>
      </c>
      <c r="F1846" s="22">
        <v>192.43959000000001</v>
      </c>
      <c r="G1846" s="22">
        <v>140.26232300000001</v>
      </c>
      <c r="H1846" s="22">
        <v>317.83013</v>
      </c>
      <c r="I1846" s="23">
        <v>20.974981</v>
      </c>
      <c r="J1846" s="3"/>
    </row>
    <row r="1847" spans="1:10" x14ac:dyDescent="0.25">
      <c r="A1847" s="31" t="s">
        <v>4613</v>
      </c>
      <c r="B1847" s="21" t="s">
        <v>2021</v>
      </c>
      <c r="C1847" s="22">
        <v>0</v>
      </c>
      <c r="D1847" s="22">
        <v>656.92622956000014</v>
      </c>
      <c r="E1847" s="22">
        <v>709.61268000000007</v>
      </c>
      <c r="F1847" s="22">
        <v>366.26053999999999</v>
      </c>
      <c r="G1847" s="22">
        <v>286.89339000000001</v>
      </c>
      <c r="H1847" s="22">
        <v>132.52500000000001</v>
      </c>
      <c r="I1847" s="23">
        <v>151.39126499999998</v>
      </c>
      <c r="J1847" s="3"/>
    </row>
    <row r="1848" spans="1:10" x14ac:dyDescent="0.25">
      <c r="A1848" s="31" t="s">
        <v>4614</v>
      </c>
      <c r="B1848" s="21" t="s">
        <v>2022</v>
      </c>
      <c r="C1848" s="22">
        <v>21.687259999999998</v>
      </c>
      <c r="D1848" s="22">
        <v>3.7242700000000006</v>
      </c>
      <c r="E1848" s="22">
        <v>1.2479800000000001</v>
      </c>
      <c r="F1848" s="22">
        <v>127.97333999999999</v>
      </c>
      <c r="G1848" s="22">
        <v>27.649749</v>
      </c>
      <c r="H1848" s="22">
        <v>109.10836999999999</v>
      </c>
      <c r="I1848" s="23">
        <v>57.66451</v>
      </c>
      <c r="J1848" s="3"/>
    </row>
    <row r="1849" spans="1:10" ht="43.5" x14ac:dyDescent="0.25">
      <c r="A1849" s="31" t="s">
        <v>4615</v>
      </c>
      <c r="B1849" s="21" t="s">
        <v>2023</v>
      </c>
      <c r="C1849" s="22">
        <v>0.61636000000000002</v>
      </c>
      <c r="D1849" s="22">
        <v>49.365959832000001</v>
      </c>
      <c r="E1849" s="22">
        <v>91.846749999999986</v>
      </c>
      <c r="F1849" s="22">
        <v>36.746829999999996</v>
      </c>
      <c r="G1849" s="22">
        <v>14.615673000000001</v>
      </c>
      <c r="H1849" s="22">
        <v>16.672450000000001</v>
      </c>
      <c r="I1849" s="23">
        <v>8.5444999999999993E-2</v>
      </c>
      <c r="J1849" s="3"/>
    </row>
    <row r="1850" spans="1:10" x14ac:dyDescent="0.25">
      <c r="A1850" s="31" t="s">
        <v>4616</v>
      </c>
      <c r="B1850" s="21" t="s">
        <v>2024</v>
      </c>
      <c r="C1850" s="22">
        <v>0.25733999999999996</v>
      </c>
      <c r="D1850" s="22">
        <v>91.09254</v>
      </c>
      <c r="E1850" s="22">
        <v>214.99580000000003</v>
      </c>
      <c r="F1850" s="22">
        <v>6.3091100000000004</v>
      </c>
      <c r="G1850" s="22">
        <v>27.381723999999998</v>
      </c>
      <c r="H1850" s="22">
        <v>99.372500000000016</v>
      </c>
      <c r="I1850" s="23">
        <v>154.516064</v>
      </c>
      <c r="J1850" s="3"/>
    </row>
    <row r="1851" spans="1:10" x14ac:dyDescent="0.25">
      <c r="A1851" s="31" t="s">
        <v>4617</v>
      </c>
      <c r="B1851" s="21" t="s">
        <v>2025</v>
      </c>
      <c r="C1851" s="22">
        <v>0</v>
      </c>
      <c r="D1851" s="22">
        <v>47.594449999999995</v>
      </c>
      <c r="E1851" s="22">
        <v>26.412960000000002</v>
      </c>
      <c r="F1851" s="22">
        <v>2.3682300000000001</v>
      </c>
      <c r="G1851" s="22">
        <v>22.896049999999999</v>
      </c>
      <c r="H1851" s="22">
        <v>105.44309</v>
      </c>
      <c r="I1851" s="23">
        <v>8.8333809999999993</v>
      </c>
      <c r="J1851" s="3"/>
    </row>
    <row r="1852" spans="1:10" x14ac:dyDescent="0.25">
      <c r="A1852" s="31" t="s">
        <v>4618</v>
      </c>
      <c r="B1852" s="21" t="s">
        <v>2026</v>
      </c>
      <c r="C1852" s="22">
        <v>0</v>
      </c>
      <c r="D1852" s="22">
        <v>2.44903</v>
      </c>
      <c r="E1852" s="22">
        <v>7.8704999999999998</v>
      </c>
      <c r="F1852" s="22">
        <v>21.449084799999998</v>
      </c>
      <c r="G1852" s="22">
        <v>12.399484000000001</v>
      </c>
      <c r="H1852" s="22">
        <v>68.945539999999994</v>
      </c>
      <c r="I1852" s="23">
        <v>3.5986940000000001</v>
      </c>
      <c r="J1852" s="3"/>
    </row>
    <row r="1853" spans="1:10" x14ac:dyDescent="0.25">
      <c r="A1853" s="31" t="s">
        <v>4619</v>
      </c>
      <c r="B1853" s="21" t="s">
        <v>1515</v>
      </c>
      <c r="C1853" s="22">
        <v>0.43056000000000005</v>
      </c>
      <c r="D1853" s="22">
        <v>4.3757600000000005</v>
      </c>
      <c r="E1853" s="22">
        <v>112.22767999999999</v>
      </c>
      <c r="F1853" s="22">
        <v>4.1221799999999993</v>
      </c>
      <c r="G1853" s="22">
        <v>31.27037</v>
      </c>
      <c r="H1853" s="22">
        <v>68.972570000000005</v>
      </c>
      <c r="I1853" s="23">
        <v>25.922056000000001</v>
      </c>
      <c r="J1853" s="3"/>
    </row>
    <row r="1854" spans="1:10" x14ac:dyDescent="0.25">
      <c r="A1854" s="31" t="s">
        <v>4620</v>
      </c>
      <c r="B1854" s="21" t="s">
        <v>2027</v>
      </c>
      <c r="C1854" s="22">
        <v>8.3821889879999993</v>
      </c>
      <c r="D1854" s="22">
        <v>105.16799724800001</v>
      </c>
      <c r="E1854" s="22">
        <v>3.7523972479999999</v>
      </c>
      <c r="F1854" s="22">
        <v>8.7641000000000009</v>
      </c>
      <c r="G1854" s="22">
        <v>9.3654410000000006</v>
      </c>
      <c r="H1854" s="22">
        <v>0</v>
      </c>
      <c r="I1854" s="23">
        <v>3.6979679999999999</v>
      </c>
      <c r="J1854" s="3"/>
    </row>
    <row r="1855" spans="1:10" x14ac:dyDescent="0.25">
      <c r="A1855" s="31" t="s">
        <v>4621</v>
      </c>
      <c r="B1855" s="21" t="s">
        <v>906</v>
      </c>
      <c r="C1855" s="22">
        <v>88.100549999999998</v>
      </c>
      <c r="D1855" s="22">
        <v>65.860919999999993</v>
      </c>
      <c r="E1855" s="22">
        <v>51.897570000000002</v>
      </c>
      <c r="F1855" s="22">
        <v>129.24416000000002</v>
      </c>
      <c r="G1855" s="22">
        <v>112.543257</v>
      </c>
      <c r="H1855" s="22">
        <v>29.564070000000001</v>
      </c>
      <c r="I1855" s="23">
        <v>69.753389999999996</v>
      </c>
      <c r="J1855" s="3"/>
    </row>
    <row r="1856" spans="1:10" x14ac:dyDescent="0.25">
      <c r="A1856" s="31" t="s">
        <v>4622</v>
      </c>
      <c r="B1856" s="21" t="s">
        <v>2028</v>
      </c>
      <c r="C1856" s="22">
        <v>28.233403836000001</v>
      </c>
      <c r="D1856" s="22">
        <v>166.63824</v>
      </c>
      <c r="E1856" s="22">
        <v>51.399990000000003</v>
      </c>
      <c r="F1856" s="22">
        <v>291.46393000000006</v>
      </c>
      <c r="G1856" s="22">
        <v>51.536538999999998</v>
      </c>
      <c r="H1856" s="22">
        <v>581.05902000000003</v>
      </c>
      <c r="I1856" s="23">
        <v>46.939712</v>
      </c>
      <c r="J1856" s="3"/>
    </row>
    <row r="1857" spans="1:10" x14ac:dyDescent="0.25">
      <c r="A1857" s="31" t="s">
        <v>4623</v>
      </c>
      <c r="B1857" s="21" t="s">
        <v>2029</v>
      </c>
      <c r="C1857" s="22">
        <v>19.396519999999999</v>
      </c>
      <c r="D1857" s="22">
        <v>13.75605</v>
      </c>
      <c r="E1857" s="22">
        <v>1.20574</v>
      </c>
      <c r="F1857" s="22">
        <v>0.82803119999999986</v>
      </c>
      <c r="G1857" s="22">
        <v>12.97508</v>
      </c>
      <c r="H1857" s="22">
        <v>261.85500999999999</v>
      </c>
      <c r="I1857" s="23">
        <v>29.462824000000001</v>
      </c>
      <c r="J1857" s="3"/>
    </row>
    <row r="1858" spans="1:10" x14ac:dyDescent="0.25">
      <c r="A1858" s="31" t="s">
        <v>4624</v>
      </c>
      <c r="B1858" s="21" t="s">
        <v>2030</v>
      </c>
      <c r="C1858" s="22">
        <v>28.513246336000005</v>
      </c>
      <c r="D1858" s="22">
        <v>362.21831962000005</v>
      </c>
      <c r="E1858" s="22">
        <v>93.25273</v>
      </c>
      <c r="F1858" s="22">
        <v>69.001979999999989</v>
      </c>
      <c r="G1858" s="22">
        <v>46.937035999999999</v>
      </c>
      <c r="H1858" s="22">
        <v>188.69306</v>
      </c>
      <c r="I1858" s="23">
        <v>27.038827000000001</v>
      </c>
      <c r="J1858" s="3"/>
    </row>
    <row r="1859" spans="1:10" x14ac:dyDescent="0.25">
      <c r="A1859" s="31" t="s">
        <v>4625</v>
      </c>
      <c r="B1859" s="21" t="s">
        <v>2031</v>
      </c>
      <c r="C1859" s="22">
        <v>0.1071</v>
      </c>
      <c r="D1859" s="22">
        <v>173.06042000000002</v>
      </c>
      <c r="E1859" s="22">
        <v>3.7089179880000001</v>
      </c>
      <c r="F1859" s="22">
        <v>2.8736499999999996</v>
      </c>
      <c r="G1859" s="22">
        <v>3.0021799999999996</v>
      </c>
      <c r="H1859" s="22">
        <v>13.850040000000002</v>
      </c>
      <c r="I1859" s="23">
        <v>0.48656199999999999</v>
      </c>
      <c r="J1859" s="3"/>
    </row>
    <row r="1860" spans="1:10" x14ac:dyDescent="0.25">
      <c r="A1860" s="31" t="s">
        <v>4626</v>
      </c>
      <c r="B1860" s="21" t="s">
        <v>2032</v>
      </c>
      <c r="C1860" s="22">
        <v>0</v>
      </c>
      <c r="D1860" s="22">
        <v>0.56619000000000008</v>
      </c>
      <c r="E1860" s="22">
        <v>22.422799999999999</v>
      </c>
      <c r="F1860" s="22">
        <v>1.7897400000000001</v>
      </c>
      <c r="G1860" s="22">
        <v>77.963440000000006</v>
      </c>
      <c r="H1860" s="22">
        <v>49.584650000000003</v>
      </c>
      <c r="I1860" s="23">
        <v>22.629977999999998</v>
      </c>
      <c r="J1860" s="3"/>
    </row>
    <row r="1861" spans="1:10" x14ac:dyDescent="0.25">
      <c r="A1861" s="31" t="s">
        <v>4627</v>
      </c>
      <c r="B1861" s="21" t="s">
        <v>2033</v>
      </c>
      <c r="C1861" s="22">
        <v>0</v>
      </c>
      <c r="D1861" s="22">
        <v>40.915647063999998</v>
      </c>
      <c r="E1861" s="22">
        <v>284.33174706400001</v>
      </c>
      <c r="F1861" s="22">
        <v>3.0994000000000002</v>
      </c>
      <c r="G1861" s="22">
        <v>3.0698799999999999</v>
      </c>
      <c r="H1861" s="22">
        <v>27.00976</v>
      </c>
      <c r="I1861" s="23">
        <v>13.428818999999999</v>
      </c>
      <c r="J1861" s="3"/>
    </row>
    <row r="1862" spans="1:10" x14ac:dyDescent="0.25">
      <c r="A1862" s="31" t="s">
        <v>4628</v>
      </c>
      <c r="B1862" s="21" t="s">
        <v>2034</v>
      </c>
      <c r="C1862" s="22">
        <v>0</v>
      </c>
      <c r="D1862" s="22">
        <v>12.757020000000001</v>
      </c>
      <c r="E1862" s="22">
        <v>16.723700000000001</v>
      </c>
      <c r="F1862" s="22">
        <v>9.919E-2</v>
      </c>
      <c r="G1862" s="22">
        <v>0.53290999999999999</v>
      </c>
      <c r="H1862" s="22">
        <v>0.25041000000000002</v>
      </c>
      <c r="I1862" s="23">
        <v>0.290296</v>
      </c>
      <c r="J1862" s="3"/>
    </row>
    <row r="1863" spans="1:10" x14ac:dyDescent="0.25">
      <c r="A1863" s="31" t="s">
        <v>4629</v>
      </c>
      <c r="B1863" s="21" t="s">
        <v>4630</v>
      </c>
      <c r="C1863" s="22">
        <v>0</v>
      </c>
      <c r="D1863" s="22">
        <v>0</v>
      </c>
      <c r="E1863" s="22">
        <v>0</v>
      </c>
      <c r="F1863" s="22">
        <v>0</v>
      </c>
      <c r="G1863" s="22">
        <v>0</v>
      </c>
      <c r="H1863" s="22">
        <v>0</v>
      </c>
      <c r="I1863" s="23">
        <v>0</v>
      </c>
      <c r="J1863" s="3"/>
    </row>
    <row r="1864" spans="1:10" ht="29.25" x14ac:dyDescent="0.25">
      <c r="A1864" s="31" t="s">
        <v>4631</v>
      </c>
      <c r="B1864" s="21" t="s">
        <v>4632</v>
      </c>
      <c r="C1864" s="22">
        <v>0</v>
      </c>
      <c r="D1864" s="22">
        <v>0</v>
      </c>
      <c r="E1864" s="22">
        <v>0</v>
      </c>
      <c r="F1864" s="22">
        <v>0</v>
      </c>
      <c r="G1864" s="22">
        <v>0.28852999999999995</v>
      </c>
      <c r="H1864" s="22">
        <v>0</v>
      </c>
      <c r="I1864" s="23">
        <v>0</v>
      </c>
      <c r="J1864" s="3"/>
    </row>
    <row r="1865" spans="1:10" ht="29.25" x14ac:dyDescent="0.25">
      <c r="A1865" s="31" t="s">
        <v>4633</v>
      </c>
      <c r="B1865" s="21" t="s">
        <v>798</v>
      </c>
      <c r="C1865" s="22">
        <v>23.925733779999998</v>
      </c>
      <c r="D1865" s="22">
        <v>1.6160099999999999</v>
      </c>
      <c r="E1865" s="22">
        <v>0</v>
      </c>
      <c r="F1865" s="22">
        <v>0</v>
      </c>
      <c r="G1865" s="22">
        <v>3.9560000000000005E-2</v>
      </c>
      <c r="H1865" s="22">
        <v>0</v>
      </c>
      <c r="I1865" s="23">
        <v>0</v>
      </c>
      <c r="J1865" s="3"/>
    </row>
    <row r="1866" spans="1:10" x14ac:dyDescent="0.25">
      <c r="A1866" s="31" t="s">
        <v>4634</v>
      </c>
      <c r="B1866" s="21" t="s">
        <v>2035</v>
      </c>
      <c r="C1866" s="22">
        <v>37.499220000000001</v>
      </c>
      <c r="D1866" s="22">
        <v>22.62642</v>
      </c>
      <c r="E1866" s="22">
        <v>63.206619999999994</v>
      </c>
      <c r="F1866" s="22">
        <v>19.36919</v>
      </c>
      <c r="G1866" s="22">
        <v>0</v>
      </c>
      <c r="H1866" s="22">
        <v>6.5533299999999999</v>
      </c>
      <c r="I1866" s="23">
        <v>0</v>
      </c>
      <c r="J1866" s="3"/>
    </row>
    <row r="1867" spans="1:10" x14ac:dyDescent="0.25">
      <c r="A1867" s="31" t="s">
        <v>4635</v>
      </c>
      <c r="B1867" s="21" t="s">
        <v>2036</v>
      </c>
      <c r="C1867" s="22">
        <v>0</v>
      </c>
      <c r="D1867" s="22">
        <v>0.42604999999999998</v>
      </c>
      <c r="E1867" s="22">
        <v>7.4559900000000008</v>
      </c>
      <c r="F1867" s="22">
        <v>0</v>
      </c>
      <c r="G1867" s="22">
        <v>0</v>
      </c>
      <c r="H1867" s="22">
        <v>0.89693000000000001</v>
      </c>
      <c r="I1867" s="23">
        <v>12.114025999999999</v>
      </c>
      <c r="J1867" s="3"/>
    </row>
    <row r="1868" spans="1:10" ht="29.25" x14ac:dyDescent="0.25">
      <c r="A1868" s="31" t="s">
        <v>4636</v>
      </c>
      <c r="B1868" s="21" t="s">
        <v>2037</v>
      </c>
      <c r="C1868" s="22">
        <v>0</v>
      </c>
      <c r="D1868" s="22">
        <v>141.68638870000001</v>
      </c>
      <c r="E1868" s="22">
        <v>10.94473</v>
      </c>
      <c r="F1868" s="22">
        <v>2.6576400000000002</v>
      </c>
      <c r="G1868" s="22">
        <v>14.742042</v>
      </c>
      <c r="H1868" s="22">
        <v>8.5912099999999985</v>
      </c>
      <c r="I1868" s="23">
        <v>11.162818</v>
      </c>
      <c r="J1868" s="3"/>
    </row>
    <row r="1869" spans="1:10" ht="29.25" x14ac:dyDescent="0.25">
      <c r="A1869" s="31" t="s">
        <v>4637</v>
      </c>
      <c r="B1869" s="21" t="s">
        <v>2038</v>
      </c>
      <c r="C1869" s="22">
        <v>0</v>
      </c>
      <c r="D1869" s="22">
        <v>35.734090000000002</v>
      </c>
      <c r="E1869" s="22">
        <v>28.548110000000001</v>
      </c>
      <c r="F1869" s="22">
        <v>5.6905100000000006</v>
      </c>
      <c r="G1869" s="22">
        <v>1.4727999999999999</v>
      </c>
      <c r="H1869" s="22">
        <v>17.372389999999999</v>
      </c>
      <c r="I1869" s="23">
        <v>15.382223</v>
      </c>
      <c r="J1869" s="3"/>
    </row>
    <row r="1870" spans="1:10" x14ac:dyDescent="0.25">
      <c r="A1870" s="33" t="s">
        <v>4638</v>
      </c>
      <c r="B1870" s="26" t="s">
        <v>2039</v>
      </c>
      <c r="C1870" s="27">
        <v>0</v>
      </c>
      <c r="D1870" s="27">
        <v>5.4907299999999992</v>
      </c>
      <c r="E1870" s="27">
        <v>63.186779999999999</v>
      </c>
      <c r="F1870" s="27">
        <v>1.8845499999999999</v>
      </c>
      <c r="G1870" s="27">
        <v>0.8150599999999999</v>
      </c>
      <c r="H1870" s="27">
        <v>0.1605</v>
      </c>
      <c r="I1870" s="28">
        <v>0</v>
      </c>
      <c r="J1870" s="3"/>
    </row>
    <row r="1871" spans="1:10" x14ac:dyDescent="0.25">
      <c r="A1871" s="31" t="s">
        <v>4639</v>
      </c>
      <c r="B1871" s="21" t="s">
        <v>2040</v>
      </c>
      <c r="C1871" s="22">
        <v>6.3840898920000004</v>
      </c>
      <c r="D1871" s="22">
        <v>599.32463615500001</v>
      </c>
      <c r="E1871" s="22">
        <v>246.48582908</v>
      </c>
      <c r="F1871" s="22">
        <v>368.31534520000002</v>
      </c>
      <c r="G1871" s="22">
        <v>601.56140500000004</v>
      </c>
      <c r="H1871" s="22">
        <v>704.90356999999995</v>
      </c>
      <c r="I1871" s="23">
        <v>144.373874</v>
      </c>
      <c r="J1871" s="3"/>
    </row>
    <row r="1872" spans="1:10" x14ac:dyDescent="0.25">
      <c r="A1872" s="31" t="s">
        <v>4640</v>
      </c>
      <c r="B1872" s="21" t="s">
        <v>2041</v>
      </c>
      <c r="C1872" s="22">
        <v>198.95461260000002</v>
      </c>
      <c r="D1872" s="22">
        <v>489.52287000000013</v>
      </c>
      <c r="E1872" s="22">
        <v>227.39773000000002</v>
      </c>
      <c r="F1872" s="22">
        <v>16.906740000000003</v>
      </c>
      <c r="G1872" s="22">
        <v>654.544669</v>
      </c>
      <c r="H1872" s="22">
        <v>142.73813999999999</v>
      </c>
      <c r="I1872" s="23">
        <v>148.15213500000002</v>
      </c>
      <c r="J1872" s="3"/>
    </row>
    <row r="1873" spans="1:10" x14ac:dyDescent="0.25">
      <c r="A1873" s="31" t="s">
        <v>4641</v>
      </c>
      <c r="B1873" s="21" t="s">
        <v>2042</v>
      </c>
      <c r="C1873" s="22">
        <v>2.0834073960000001</v>
      </c>
      <c r="D1873" s="22">
        <v>60.905139999999989</v>
      </c>
      <c r="E1873" s="22">
        <v>28.3590731</v>
      </c>
      <c r="F1873" s="22">
        <v>44.140789999999996</v>
      </c>
      <c r="G1873" s="22">
        <v>49.817826000000004</v>
      </c>
      <c r="H1873" s="22">
        <v>105.88056</v>
      </c>
      <c r="I1873" s="23">
        <v>2.0664169999999999</v>
      </c>
      <c r="J1873" s="3"/>
    </row>
    <row r="1874" spans="1:10" x14ac:dyDescent="0.25">
      <c r="A1874" s="31" t="s">
        <v>4642</v>
      </c>
      <c r="B1874" s="21" t="s">
        <v>2043</v>
      </c>
      <c r="C1874" s="22">
        <v>0</v>
      </c>
      <c r="D1874" s="22">
        <v>4.1832878600000001</v>
      </c>
      <c r="E1874" s="22">
        <v>6.7300057759999996</v>
      </c>
      <c r="F1874" s="22">
        <v>14.589729999999999</v>
      </c>
      <c r="G1874" s="22">
        <v>8.1505299999999998</v>
      </c>
      <c r="H1874" s="22">
        <v>13.97064</v>
      </c>
      <c r="I1874" s="23">
        <v>0.91472600000000004</v>
      </c>
      <c r="J1874" s="3"/>
    </row>
    <row r="1875" spans="1:10" x14ac:dyDescent="0.25">
      <c r="A1875" s="31" t="s">
        <v>4643</v>
      </c>
      <c r="B1875" s="21" t="s">
        <v>2044</v>
      </c>
      <c r="C1875" s="22">
        <v>0</v>
      </c>
      <c r="D1875" s="22">
        <v>9.8287300000000002</v>
      </c>
      <c r="E1875" s="22">
        <v>12.681569999999999</v>
      </c>
      <c r="F1875" s="22">
        <v>0.79076520000000006</v>
      </c>
      <c r="G1875" s="22">
        <v>0</v>
      </c>
      <c r="H1875" s="22">
        <v>4.2056300000000002</v>
      </c>
      <c r="I1875" s="23">
        <v>0.320326</v>
      </c>
      <c r="J1875" s="3"/>
    </row>
    <row r="1876" spans="1:10" x14ac:dyDescent="0.25">
      <c r="A1876" s="31" t="s">
        <v>4644</v>
      </c>
      <c r="B1876" s="21" t="s">
        <v>2045</v>
      </c>
      <c r="C1876" s="22">
        <v>0.31679359999999995</v>
      </c>
      <c r="D1876" s="22">
        <v>188.39553999999998</v>
      </c>
      <c r="E1876" s="22">
        <v>103.56939200000001</v>
      </c>
      <c r="F1876" s="22">
        <v>88.033069999999995</v>
      </c>
      <c r="G1876" s="22">
        <v>82.363070999999991</v>
      </c>
      <c r="H1876" s="22">
        <v>407.15323000000001</v>
      </c>
      <c r="I1876" s="23">
        <v>8.5531419999999994</v>
      </c>
      <c r="J1876" s="3"/>
    </row>
    <row r="1877" spans="1:10" x14ac:dyDescent="0.25">
      <c r="A1877" s="31" t="s">
        <v>4645</v>
      </c>
      <c r="B1877" s="21" t="s">
        <v>134</v>
      </c>
      <c r="C1877" s="22">
        <v>3010.4609031323998</v>
      </c>
      <c r="D1877" s="22">
        <v>406.70785208040002</v>
      </c>
      <c r="E1877" s="22">
        <v>547.613654268</v>
      </c>
      <c r="F1877" s="22">
        <v>193.62350000000001</v>
      </c>
      <c r="G1877" s="22">
        <v>875.95390699999996</v>
      </c>
      <c r="H1877" s="22">
        <v>1353.5818899999999</v>
      </c>
      <c r="I1877" s="23">
        <v>1206.997777</v>
      </c>
      <c r="J1877" s="3"/>
    </row>
    <row r="1878" spans="1:10" x14ac:dyDescent="0.25">
      <c r="A1878" s="31"/>
      <c r="B1878" s="21"/>
      <c r="C1878" s="22"/>
      <c r="D1878" s="22"/>
      <c r="E1878" s="22"/>
      <c r="F1878" s="22"/>
      <c r="G1878" s="22"/>
      <c r="H1878" s="22"/>
      <c r="I1878" s="23"/>
      <c r="J1878" s="3"/>
    </row>
    <row r="1879" spans="1:10" x14ac:dyDescent="0.25">
      <c r="A1879" s="31"/>
      <c r="B1879" s="43" t="s">
        <v>2046</v>
      </c>
      <c r="C1879" s="17">
        <v>2093.2687623317606</v>
      </c>
      <c r="D1879" s="17">
        <v>7736.1901558385316</v>
      </c>
      <c r="E1879" s="17">
        <v>3274.4037967963995</v>
      </c>
      <c r="F1879" s="17">
        <v>4203.7606211999992</v>
      </c>
      <c r="G1879" s="17">
        <v>5975.8982689999993</v>
      </c>
      <c r="H1879" s="17">
        <v>4987.7224700000006</v>
      </c>
      <c r="I1879" s="18">
        <v>6623.8155930000003</v>
      </c>
      <c r="J1879" s="3">
        <v>1</v>
      </c>
    </row>
    <row r="1880" spans="1:10" x14ac:dyDescent="0.25">
      <c r="A1880" s="31"/>
      <c r="B1880" s="21"/>
      <c r="C1880" s="22"/>
      <c r="D1880" s="22"/>
      <c r="E1880" s="22"/>
      <c r="F1880" s="22"/>
      <c r="G1880" s="22"/>
      <c r="H1880" s="22"/>
      <c r="I1880" s="23"/>
      <c r="J1880" s="3"/>
    </row>
    <row r="1881" spans="1:10" x14ac:dyDescent="0.25">
      <c r="A1881" s="31" t="s">
        <v>4646</v>
      </c>
      <c r="B1881" s="21" t="s">
        <v>1324</v>
      </c>
      <c r="C1881" s="22">
        <v>40.76460024</v>
      </c>
      <c r="D1881" s="22">
        <v>266.56958141199999</v>
      </c>
      <c r="E1881" s="22">
        <v>175.890691304</v>
      </c>
      <c r="F1881" s="22">
        <v>95.003500000000003</v>
      </c>
      <c r="G1881" s="22">
        <v>7.9331199999999997</v>
      </c>
      <c r="H1881" s="22">
        <v>82.064419999999998</v>
      </c>
      <c r="I1881" s="23">
        <v>390.113497</v>
      </c>
      <c r="J1881" s="3"/>
    </row>
    <row r="1882" spans="1:10" x14ac:dyDescent="0.25">
      <c r="A1882" s="31" t="s">
        <v>4647</v>
      </c>
      <c r="B1882" s="21" t="s">
        <v>2047</v>
      </c>
      <c r="C1882" s="22">
        <v>23.82986</v>
      </c>
      <c r="D1882" s="22">
        <v>1003.5134954384</v>
      </c>
      <c r="E1882" s="22">
        <v>101.65788893119999</v>
      </c>
      <c r="F1882" s="22">
        <v>0.37961999999999996</v>
      </c>
      <c r="G1882" s="22">
        <v>9.5514000000000002E-2</v>
      </c>
      <c r="H1882" s="22">
        <v>0.95210000000000006</v>
      </c>
      <c r="I1882" s="23">
        <v>3.8464689999999999</v>
      </c>
      <c r="J1882" s="3"/>
    </row>
    <row r="1883" spans="1:10" x14ac:dyDescent="0.25">
      <c r="A1883" s="31" t="s">
        <v>4648</v>
      </c>
      <c r="B1883" s="21" t="s">
        <v>2048</v>
      </c>
      <c r="C1883" s="22">
        <v>982.06320034336011</v>
      </c>
      <c r="D1883" s="22">
        <v>3964.4756489165329</v>
      </c>
      <c r="E1883" s="22">
        <v>505.2732134808</v>
      </c>
      <c r="F1883" s="22">
        <v>1992.2329440000001</v>
      </c>
      <c r="G1883" s="22">
        <v>1396.3528629999998</v>
      </c>
      <c r="H1883" s="22">
        <v>1641.7625699999999</v>
      </c>
      <c r="I1883" s="23">
        <v>260.98353100000003</v>
      </c>
      <c r="J1883" s="3"/>
    </row>
    <row r="1884" spans="1:10" ht="29.25" x14ac:dyDescent="0.25">
      <c r="A1884" s="31" t="s">
        <v>4649</v>
      </c>
      <c r="B1884" s="21" t="s">
        <v>2049</v>
      </c>
      <c r="C1884" s="22">
        <v>6.9380400000000009</v>
      </c>
      <c r="D1884" s="22">
        <v>16.363499999999998</v>
      </c>
      <c r="E1884" s="22">
        <v>10.737310436</v>
      </c>
      <c r="F1884" s="22">
        <v>5.0763199999999999</v>
      </c>
      <c r="G1884" s="22">
        <v>14.039686</v>
      </c>
      <c r="H1884" s="22">
        <v>5.9407900000000007</v>
      </c>
      <c r="I1884" s="23">
        <v>10.42314</v>
      </c>
      <c r="J1884" s="3"/>
    </row>
    <row r="1885" spans="1:10" x14ac:dyDescent="0.25">
      <c r="A1885" s="31" t="s">
        <v>4650</v>
      </c>
      <c r="B1885" s="21" t="s">
        <v>4651</v>
      </c>
      <c r="C1885" s="22">
        <v>0</v>
      </c>
      <c r="D1885" s="22">
        <v>0</v>
      </c>
      <c r="E1885" s="22">
        <v>0</v>
      </c>
      <c r="F1885" s="22">
        <v>0</v>
      </c>
      <c r="G1885" s="22">
        <v>0</v>
      </c>
      <c r="H1885" s="22">
        <v>0</v>
      </c>
      <c r="I1885" s="23">
        <v>0</v>
      </c>
      <c r="J1885" s="3"/>
    </row>
    <row r="1886" spans="1:10" x14ac:dyDescent="0.25">
      <c r="A1886" s="31" t="s">
        <v>4652</v>
      </c>
      <c r="B1886" s="21" t="s">
        <v>4653</v>
      </c>
      <c r="C1886" s="22">
        <v>0</v>
      </c>
      <c r="D1886" s="22">
        <v>0</v>
      </c>
      <c r="E1886" s="22">
        <v>2.2291999999999996</v>
      </c>
      <c r="F1886" s="22">
        <v>0</v>
      </c>
      <c r="G1886" s="22">
        <v>2.5502399999999996</v>
      </c>
      <c r="H1886" s="22">
        <v>0</v>
      </c>
      <c r="I1886" s="23">
        <v>2.277282</v>
      </c>
      <c r="J1886" s="3"/>
    </row>
    <row r="1887" spans="1:10" x14ac:dyDescent="0.25">
      <c r="A1887" s="31" t="s">
        <v>4654</v>
      </c>
      <c r="B1887" s="21" t="s">
        <v>4655</v>
      </c>
      <c r="C1887" s="22">
        <v>0</v>
      </c>
      <c r="D1887" s="22">
        <v>0</v>
      </c>
      <c r="E1887" s="22">
        <v>0</v>
      </c>
      <c r="F1887" s="22">
        <v>0</v>
      </c>
      <c r="G1887" s="22">
        <v>3.6893699999999998</v>
      </c>
      <c r="H1887" s="22">
        <v>1.1045199999999999</v>
      </c>
      <c r="I1887" s="23">
        <v>0</v>
      </c>
      <c r="J1887" s="3"/>
    </row>
    <row r="1888" spans="1:10" ht="29.25" x14ac:dyDescent="0.25">
      <c r="A1888" s="31" t="s">
        <v>4656</v>
      </c>
      <c r="B1888" s="21" t="s">
        <v>4657</v>
      </c>
      <c r="C1888" s="22">
        <v>0</v>
      </c>
      <c r="D1888" s="22">
        <v>0</v>
      </c>
      <c r="E1888" s="22">
        <v>0</v>
      </c>
      <c r="F1888" s="22">
        <v>0</v>
      </c>
      <c r="G1888" s="22">
        <v>65.79516000000001</v>
      </c>
      <c r="H1888" s="22">
        <v>26.59562</v>
      </c>
      <c r="I1888" s="23">
        <v>0</v>
      </c>
      <c r="J1888" s="3"/>
    </row>
    <row r="1889" spans="1:10" x14ac:dyDescent="0.25">
      <c r="A1889" s="31" t="s">
        <v>4658</v>
      </c>
      <c r="B1889" s="21" t="s">
        <v>2050</v>
      </c>
      <c r="C1889" s="22">
        <v>0</v>
      </c>
      <c r="D1889" s="22">
        <v>5.0479799999999998E-2</v>
      </c>
      <c r="E1889" s="22">
        <v>0</v>
      </c>
      <c r="F1889" s="22">
        <v>0.11106999999999999</v>
      </c>
      <c r="G1889" s="22">
        <v>1.8859999999999998E-2</v>
      </c>
      <c r="H1889" s="22">
        <v>0.32450000000000001</v>
      </c>
      <c r="I1889" s="23">
        <v>0.47007199999999999</v>
      </c>
      <c r="J1889" s="3"/>
    </row>
    <row r="1890" spans="1:10" x14ac:dyDescent="0.25">
      <c r="A1890" s="31" t="s">
        <v>4659</v>
      </c>
      <c r="B1890" s="21" t="s">
        <v>2051</v>
      </c>
      <c r="C1890" s="22">
        <v>3.2774999999999999</v>
      </c>
      <c r="D1890" s="22">
        <v>0</v>
      </c>
      <c r="E1890" s="22">
        <v>0</v>
      </c>
      <c r="F1890" s="22">
        <v>0</v>
      </c>
      <c r="G1890" s="22">
        <v>0</v>
      </c>
      <c r="H1890" s="22">
        <v>0</v>
      </c>
      <c r="I1890" s="23">
        <v>0</v>
      </c>
      <c r="J1890" s="3"/>
    </row>
    <row r="1891" spans="1:10" x14ac:dyDescent="0.25">
      <c r="A1891" s="31" t="s">
        <v>4660</v>
      </c>
      <c r="B1891" s="21" t="s">
        <v>2052</v>
      </c>
      <c r="C1891" s="22">
        <v>0</v>
      </c>
      <c r="D1891" s="22">
        <v>5.122439376</v>
      </c>
      <c r="E1891" s="22">
        <v>1.671144384</v>
      </c>
      <c r="F1891" s="22">
        <v>0</v>
      </c>
      <c r="G1891" s="22">
        <v>0.50668000000000002</v>
      </c>
      <c r="H1891" s="22">
        <v>0.16813999999999998</v>
      </c>
      <c r="I1891" s="23">
        <v>1.2146000000000001E-2</v>
      </c>
      <c r="J1891" s="3"/>
    </row>
    <row r="1892" spans="1:10" x14ac:dyDescent="0.25">
      <c r="A1892" s="31" t="s">
        <v>4661</v>
      </c>
      <c r="B1892" s="21" t="s">
        <v>2053</v>
      </c>
      <c r="C1892" s="22">
        <v>0</v>
      </c>
      <c r="D1892" s="22">
        <v>0.64354999999999996</v>
      </c>
      <c r="E1892" s="22">
        <v>5.1462899999999996</v>
      </c>
      <c r="F1892" s="22">
        <v>7.9462699999999993</v>
      </c>
      <c r="G1892" s="22">
        <v>0</v>
      </c>
      <c r="H1892" s="22">
        <v>43.971890000000002</v>
      </c>
      <c r="I1892" s="23">
        <v>0.16798299999999999</v>
      </c>
      <c r="J1892" s="3"/>
    </row>
    <row r="1893" spans="1:10" x14ac:dyDescent="0.25">
      <c r="A1893" s="31" t="s">
        <v>4662</v>
      </c>
      <c r="B1893" s="21" t="s">
        <v>2054</v>
      </c>
      <c r="C1893" s="22">
        <v>0.11470999999999999</v>
      </c>
      <c r="D1893" s="22">
        <v>9.8164399999999983</v>
      </c>
      <c r="E1893" s="22">
        <v>12.985469999999999</v>
      </c>
      <c r="F1893" s="22">
        <v>5.6179199999999998</v>
      </c>
      <c r="G1893" s="22">
        <v>6.5089540000000001</v>
      </c>
      <c r="H1893" s="22">
        <v>8.9600000000000009E-3</v>
      </c>
      <c r="I1893" s="23">
        <v>12.738667000000001</v>
      </c>
      <c r="J1893" s="3"/>
    </row>
    <row r="1894" spans="1:10" x14ac:dyDescent="0.25">
      <c r="A1894" s="31" t="s">
        <v>4663</v>
      </c>
      <c r="B1894" s="21" t="s">
        <v>2055</v>
      </c>
      <c r="C1894" s="22">
        <v>255.74926000000002</v>
      </c>
      <c r="D1894" s="22">
        <v>11.50427</v>
      </c>
      <c r="E1894" s="22">
        <v>14.239450000000001</v>
      </c>
      <c r="F1894" s="22">
        <v>12.577990000000002</v>
      </c>
      <c r="G1894" s="22">
        <v>5.49641</v>
      </c>
      <c r="H1894" s="22">
        <v>25.678729999999998</v>
      </c>
      <c r="I1894" s="23">
        <v>7.7640640000000003</v>
      </c>
      <c r="J1894" s="3"/>
    </row>
    <row r="1895" spans="1:10" x14ac:dyDescent="0.25">
      <c r="A1895" s="31" t="s">
        <v>4664</v>
      </c>
      <c r="B1895" s="21" t="s">
        <v>2056</v>
      </c>
      <c r="C1895" s="22">
        <v>142.06815399999999</v>
      </c>
      <c r="D1895" s="22">
        <v>16.280159999999999</v>
      </c>
      <c r="E1895" s="22">
        <v>0.33278042800000002</v>
      </c>
      <c r="F1895" s="22">
        <v>1.2595500000000002</v>
      </c>
      <c r="G1895" s="22">
        <v>0.40258999999999995</v>
      </c>
      <c r="H1895" s="22">
        <v>12.481110000000001</v>
      </c>
      <c r="I1895" s="23">
        <v>2.0497340000000004</v>
      </c>
      <c r="J1895" s="3"/>
    </row>
    <row r="1896" spans="1:10" x14ac:dyDescent="0.25">
      <c r="A1896" s="31" t="s">
        <v>4665</v>
      </c>
      <c r="B1896" s="21" t="s">
        <v>2057</v>
      </c>
      <c r="C1896" s="22">
        <v>0.50164999999999993</v>
      </c>
      <c r="D1896" s="22">
        <v>3.16675</v>
      </c>
      <c r="E1896" s="22">
        <v>9.6089699999999993</v>
      </c>
      <c r="F1896" s="22">
        <v>0</v>
      </c>
      <c r="G1896" s="22">
        <v>12.96448</v>
      </c>
      <c r="H1896" s="22">
        <v>84.654750000000007</v>
      </c>
      <c r="I1896" s="23">
        <v>60.641213</v>
      </c>
      <c r="J1896" s="3"/>
    </row>
    <row r="1897" spans="1:10" x14ac:dyDescent="0.25">
      <c r="A1897" s="31" t="s">
        <v>4666</v>
      </c>
      <c r="B1897" s="21" t="s">
        <v>2058</v>
      </c>
      <c r="C1897" s="22">
        <v>0.33749000000000001</v>
      </c>
      <c r="D1897" s="22">
        <v>11.030709999999999</v>
      </c>
      <c r="E1897" s="22">
        <v>0.50102000000000002</v>
      </c>
      <c r="F1897" s="22">
        <v>2.7475699999999996</v>
      </c>
      <c r="G1897" s="22">
        <v>7.79474</v>
      </c>
      <c r="H1897" s="22">
        <v>98.65934</v>
      </c>
      <c r="I1897" s="23">
        <v>8.5671599999999994</v>
      </c>
      <c r="J1897" s="3"/>
    </row>
    <row r="1898" spans="1:10" ht="29.25" x14ac:dyDescent="0.25">
      <c r="A1898" s="31" t="s">
        <v>4667</v>
      </c>
      <c r="B1898" s="21" t="s">
        <v>2059</v>
      </c>
      <c r="C1898" s="22">
        <v>5.7689999999999998E-2</v>
      </c>
      <c r="D1898" s="22">
        <v>0.43308999999999997</v>
      </c>
      <c r="E1898" s="22">
        <v>8.6935300000000009</v>
      </c>
      <c r="F1898" s="22">
        <v>4.7109999999999999E-2</v>
      </c>
      <c r="G1898" s="22">
        <v>4.4292600000000002</v>
      </c>
      <c r="H1898" s="22">
        <v>6.7099999999999998E-3</v>
      </c>
      <c r="I1898" s="23">
        <v>7.7321330000000001</v>
      </c>
      <c r="J1898" s="3"/>
    </row>
    <row r="1899" spans="1:10" x14ac:dyDescent="0.25">
      <c r="A1899" s="31" t="s">
        <v>4668</v>
      </c>
      <c r="B1899" s="21" t="s">
        <v>2060</v>
      </c>
      <c r="C1899" s="22">
        <v>0.15436000000000002</v>
      </c>
      <c r="D1899" s="22">
        <v>0</v>
      </c>
      <c r="E1899" s="22">
        <v>0</v>
      </c>
      <c r="F1899" s="22">
        <v>0</v>
      </c>
      <c r="G1899" s="22">
        <v>2.3090999999999999</v>
      </c>
      <c r="H1899" s="22">
        <v>0</v>
      </c>
      <c r="I1899" s="23">
        <v>0</v>
      </c>
      <c r="J1899" s="3"/>
    </row>
    <row r="1900" spans="1:10" x14ac:dyDescent="0.25">
      <c r="A1900" s="31" t="s">
        <v>4669</v>
      </c>
      <c r="B1900" s="21" t="s">
        <v>2061</v>
      </c>
      <c r="C1900" s="22">
        <v>17.414269999999998</v>
      </c>
      <c r="D1900" s="22">
        <v>19.393741756000001</v>
      </c>
      <c r="E1900" s="22">
        <v>12.67934</v>
      </c>
      <c r="F1900" s="22">
        <v>18.324379999999998</v>
      </c>
      <c r="G1900" s="22">
        <v>19.263857999999999</v>
      </c>
      <c r="H1900" s="22">
        <v>97.190250000000006</v>
      </c>
      <c r="I1900" s="23">
        <v>48.941061999999995</v>
      </c>
      <c r="J1900" s="3"/>
    </row>
    <row r="1901" spans="1:10" x14ac:dyDescent="0.25">
      <c r="A1901" s="31" t="s">
        <v>4670</v>
      </c>
      <c r="B1901" s="21" t="s">
        <v>2062</v>
      </c>
      <c r="C1901" s="22">
        <v>34.880961399999997</v>
      </c>
      <c r="D1901" s="22">
        <v>114.42269</v>
      </c>
      <c r="E1901" s="22">
        <v>178.06068520839997</v>
      </c>
      <c r="F1901" s="22">
        <v>62.034240799999999</v>
      </c>
      <c r="G1901" s="22">
        <v>103.349</v>
      </c>
      <c r="H1901" s="22">
        <v>74.182600000000008</v>
      </c>
      <c r="I1901" s="23">
        <v>145.662657</v>
      </c>
      <c r="J1901" s="3"/>
    </row>
    <row r="1902" spans="1:10" x14ac:dyDescent="0.25">
      <c r="A1902" s="31" t="s">
        <v>4671</v>
      </c>
      <c r="B1902" s="21" t="s">
        <v>4672</v>
      </c>
      <c r="C1902" s="22">
        <v>0</v>
      </c>
      <c r="D1902" s="22">
        <v>0</v>
      </c>
      <c r="E1902" s="22">
        <v>0</v>
      </c>
      <c r="F1902" s="22">
        <v>0</v>
      </c>
      <c r="G1902" s="22">
        <v>0</v>
      </c>
      <c r="H1902" s="22">
        <v>0</v>
      </c>
      <c r="I1902" s="23">
        <v>0</v>
      </c>
      <c r="J1902" s="3"/>
    </row>
    <row r="1903" spans="1:10" x14ac:dyDescent="0.25">
      <c r="A1903" s="31" t="s">
        <v>4673</v>
      </c>
      <c r="B1903" s="21" t="s">
        <v>4674</v>
      </c>
      <c r="C1903" s="22">
        <v>0</v>
      </c>
      <c r="D1903" s="22">
        <v>0</v>
      </c>
      <c r="E1903" s="22">
        <v>0</v>
      </c>
      <c r="F1903" s="22">
        <v>0</v>
      </c>
      <c r="G1903" s="22">
        <v>0</v>
      </c>
      <c r="H1903" s="22">
        <v>0</v>
      </c>
      <c r="I1903" s="23">
        <v>0</v>
      </c>
      <c r="J1903" s="3"/>
    </row>
    <row r="1904" spans="1:10" x14ac:dyDescent="0.25">
      <c r="A1904" s="31" t="s">
        <v>4675</v>
      </c>
      <c r="B1904" s="21" t="s">
        <v>2063</v>
      </c>
      <c r="C1904" s="22">
        <v>0</v>
      </c>
      <c r="D1904" s="22">
        <v>21.989000000000001</v>
      </c>
      <c r="E1904" s="22">
        <v>20.426680000000001</v>
      </c>
      <c r="F1904" s="22">
        <v>45.016979999999997</v>
      </c>
      <c r="G1904" s="22">
        <v>0</v>
      </c>
      <c r="H1904" s="22">
        <v>0.22156000000000001</v>
      </c>
      <c r="I1904" s="23">
        <v>82.541577000000004</v>
      </c>
      <c r="J1904" s="3"/>
    </row>
    <row r="1905" spans="1:10" x14ac:dyDescent="0.25">
      <c r="A1905" s="31" t="s">
        <v>4676</v>
      </c>
      <c r="B1905" s="21" t="s">
        <v>2064</v>
      </c>
      <c r="C1905" s="22">
        <v>2.0376300000000001</v>
      </c>
      <c r="D1905" s="22">
        <v>29.309679999999997</v>
      </c>
      <c r="E1905" s="22">
        <v>1.21241</v>
      </c>
      <c r="F1905" s="22">
        <v>8.2253299999999996</v>
      </c>
      <c r="G1905" s="22">
        <v>1.18869</v>
      </c>
      <c r="H1905" s="22">
        <v>4.7928699999999997</v>
      </c>
      <c r="I1905" s="23">
        <v>3.6644749999999999</v>
      </c>
      <c r="J1905" s="3"/>
    </row>
    <row r="1906" spans="1:10" x14ac:dyDescent="0.25">
      <c r="A1906" s="33" t="s">
        <v>4677</v>
      </c>
      <c r="B1906" s="26" t="s">
        <v>4678</v>
      </c>
      <c r="C1906" s="27">
        <v>0</v>
      </c>
      <c r="D1906" s="27">
        <v>0</v>
      </c>
      <c r="E1906" s="27">
        <v>0</v>
      </c>
      <c r="F1906" s="27">
        <v>0</v>
      </c>
      <c r="G1906" s="27">
        <v>0</v>
      </c>
      <c r="H1906" s="27">
        <v>0</v>
      </c>
      <c r="I1906" s="28">
        <v>5.738E-2</v>
      </c>
      <c r="J1906" s="3"/>
    </row>
    <row r="1907" spans="1:10" x14ac:dyDescent="0.25">
      <c r="A1907" s="31" t="s">
        <v>4679</v>
      </c>
      <c r="B1907" s="21" t="s">
        <v>2065</v>
      </c>
      <c r="C1907" s="22">
        <v>0</v>
      </c>
      <c r="D1907" s="22">
        <v>0.33163999999999999</v>
      </c>
      <c r="E1907" s="22">
        <v>2.8838400000000002</v>
      </c>
      <c r="F1907" s="22">
        <v>0</v>
      </c>
      <c r="G1907" s="22">
        <v>21.030380000000001</v>
      </c>
      <c r="H1907" s="22">
        <v>3.8137400000000001</v>
      </c>
      <c r="I1907" s="23">
        <v>0.41899200000000003</v>
      </c>
      <c r="J1907" s="3"/>
    </row>
    <row r="1908" spans="1:10" x14ac:dyDescent="0.25">
      <c r="A1908" s="31" t="s">
        <v>4680</v>
      </c>
      <c r="B1908" s="21" t="s">
        <v>2066</v>
      </c>
      <c r="C1908" s="22">
        <v>0.439500316</v>
      </c>
      <c r="D1908" s="22">
        <v>8.4826212400000003</v>
      </c>
      <c r="E1908" s="22">
        <v>54.438449999999996</v>
      </c>
      <c r="F1908" s="22">
        <v>14.88308</v>
      </c>
      <c r="G1908" s="22">
        <v>29.170650000000002</v>
      </c>
      <c r="H1908" s="22">
        <v>9.4069400000000005</v>
      </c>
      <c r="I1908" s="23">
        <v>83.399453000000008</v>
      </c>
      <c r="J1908" s="3"/>
    </row>
    <row r="1909" spans="1:10" x14ac:dyDescent="0.25">
      <c r="A1909" s="31" t="s">
        <v>4681</v>
      </c>
      <c r="B1909" s="21" t="s">
        <v>4682</v>
      </c>
      <c r="C1909" s="22">
        <v>0</v>
      </c>
      <c r="D1909" s="22">
        <v>0</v>
      </c>
      <c r="E1909" s="22">
        <v>2.7217000000000002</v>
      </c>
      <c r="F1909" s="22">
        <v>4.9698900000000004</v>
      </c>
      <c r="G1909" s="22">
        <v>19.672229999999999</v>
      </c>
      <c r="H1909" s="22">
        <v>38.079929999999997</v>
      </c>
      <c r="I1909" s="23">
        <v>8.8040000000000007E-2</v>
      </c>
      <c r="J1909" s="3"/>
    </row>
    <row r="1910" spans="1:10" x14ac:dyDescent="0.25">
      <c r="A1910" s="31" t="s">
        <v>4683</v>
      </c>
      <c r="B1910" s="21" t="s">
        <v>1248</v>
      </c>
      <c r="C1910" s="22">
        <v>45.535213668399997</v>
      </c>
      <c r="D1910" s="22">
        <v>154.59335000000002</v>
      </c>
      <c r="E1910" s="22">
        <v>205.65507500400003</v>
      </c>
      <c r="F1910" s="22">
        <v>306.34345759999997</v>
      </c>
      <c r="G1910" s="22">
        <v>277.93645000000004</v>
      </c>
      <c r="H1910" s="22">
        <v>371.86119000000008</v>
      </c>
      <c r="I1910" s="23">
        <v>836.82578000000001</v>
      </c>
      <c r="J1910" s="3"/>
    </row>
    <row r="1911" spans="1:10" x14ac:dyDescent="0.25">
      <c r="A1911" s="31" t="s">
        <v>4684</v>
      </c>
      <c r="B1911" s="21" t="s">
        <v>2067</v>
      </c>
      <c r="C1911" s="22">
        <v>1.1711399999999998</v>
      </c>
      <c r="D1911" s="22">
        <v>213.44131062759996</v>
      </c>
      <c r="E1911" s="22">
        <v>194.06809000000001</v>
      </c>
      <c r="F1911" s="22">
        <v>313.71434999999997</v>
      </c>
      <c r="G1911" s="22">
        <v>2359.5044440000001</v>
      </c>
      <c r="H1911" s="22">
        <v>266.45187000000004</v>
      </c>
      <c r="I1911" s="23">
        <v>2563.9573789999999</v>
      </c>
      <c r="J1911" s="3"/>
    </row>
    <row r="1912" spans="1:10" x14ac:dyDescent="0.25">
      <c r="A1912" s="31" t="s">
        <v>4685</v>
      </c>
      <c r="B1912" s="21" t="s">
        <v>1436</v>
      </c>
      <c r="C1912" s="22">
        <v>83.901899999999998</v>
      </c>
      <c r="D1912" s="22">
        <v>177.97963297200002</v>
      </c>
      <c r="E1912" s="22">
        <v>273.26611762000005</v>
      </c>
      <c r="F1912" s="22">
        <v>158.62187</v>
      </c>
      <c r="G1912" s="22">
        <v>385.54670400000003</v>
      </c>
      <c r="H1912" s="22">
        <v>276.88175999999999</v>
      </c>
      <c r="I1912" s="23">
        <v>252.31125899999998</v>
      </c>
      <c r="J1912" s="3"/>
    </row>
    <row r="1913" spans="1:10" ht="29.25" x14ac:dyDescent="0.25">
      <c r="A1913" s="31" t="s">
        <v>4686</v>
      </c>
      <c r="B1913" s="21" t="s">
        <v>1498</v>
      </c>
      <c r="C1913" s="22">
        <v>26.037059999999997</v>
      </c>
      <c r="D1913" s="22">
        <v>173.88213000000002</v>
      </c>
      <c r="E1913" s="22">
        <v>158.95726999999999</v>
      </c>
      <c r="F1913" s="22">
        <v>205.26411880000001</v>
      </c>
      <c r="G1913" s="22">
        <v>145.01664199999999</v>
      </c>
      <c r="H1913" s="22">
        <v>246.10794999999999</v>
      </c>
      <c r="I1913" s="23">
        <v>192.899598</v>
      </c>
      <c r="J1913" s="3"/>
    </row>
    <row r="1914" spans="1:10" x14ac:dyDescent="0.25">
      <c r="A1914" s="31" t="s">
        <v>4687</v>
      </c>
      <c r="B1914" s="21" t="s">
        <v>2068</v>
      </c>
      <c r="C1914" s="22">
        <v>9.1400000000000006E-3</v>
      </c>
      <c r="D1914" s="22">
        <v>0</v>
      </c>
      <c r="E1914" s="22">
        <v>0.10714</v>
      </c>
      <c r="F1914" s="22">
        <v>0</v>
      </c>
      <c r="G1914" s="22">
        <v>4.3159999999999997E-2</v>
      </c>
      <c r="H1914" s="22">
        <v>0</v>
      </c>
      <c r="I1914" s="23">
        <v>0</v>
      </c>
      <c r="J1914" s="3"/>
    </row>
    <row r="1915" spans="1:10" x14ac:dyDescent="0.25">
      <c r="A1915" s="31" t="s">
        <v>4688</v>
      </c>
      <c r="B1915" s="21" t="s">
        <v>2069</v>
      </c>
      <c r="C1915" s="22">
        <v>62.27917999999999</v>
      </c>
      <c r="D1915" s="22">
        <v>379.50266510800003</v>
      </c>
      <c r="E1915" s="22">
        <v>697.47723999999994</v>
      </c>
      <c r="F1915" s="22">
        <v>399.58136999999999</v>
      </c>
      <c r="G1915" s="22">
        <v>386.92121900000001</v>
      </c>
      <c r="H1915" s="22">
        <v>414.18155000000007</v>
      </c>
      <c r="I1915" s="23">
        <v>440.979693</v>
      </c>
      <c r="J1915" s="3"/>
    </row>
    <row r="1916" spans="1:10" x14ac:dyDescent="0.25">
      <c r="A1916" s="31" t="s">
        <v>4689</v>
      </c>
      <c r="B1916" s="21" t="s">
        <v>595</v>
      </c>
      <c r="C1916" s="22">
        <v>360.77613686400008</v>
      </c>
      <c r="D1916" s="22">
        <v>1118.3521191919999</v>
      </c>
      <c r="E1916" s="22">
        <v>622.5458000000001</v>
      </c>
      <c r="F1916" s="22">
        <v>526.04155000000003</v>
      </c>
      <c r="G1916" s="22">
        <v>641.74158499999999</v>
      </c>
      <c r="H1916" s="22">
        <v>1152.8870400000001</v>
      </c>
      <c r="I1916" s="23">
        <v>1200.937831</v>
      </c>
      <c r="J1916" s="3"/>
    </row>
    <row r="1917" spans="1:10" x14ac:dyDescent="0.25">
      <c r="A1917" s="31" t="s">
        <v>4690</v>
      </c>
      <c r="B1917" s="21" t="s">
        <v>4691</v>
      </c>
      <c r="C1917" s="22">
        <v>0</v>
      </c>
      <c r="D1917" s="22">
        <v>0</v>
      </c>
      <c r="E1917" s="22">
        <v>0</v>
      </c>
      <c r="F1917" s="22">
        <v>0</v>
      </c>
      <c r="G1917" s="22">
        <v>0</v>
      </c>
      <c r="H1917" s="22">
        <v>0</v>
      </c>
      <c r="I1917" s="23">
        <v>0</v>
      </c>
      <c r="J1917" s="3"/>
    </row>
    <row r="1918" spans="1:10" x14ac:dyDescent="0.25">
      <c r="A1918" s="31" t="s">
        <v>4692</v>
      </c>
      <c r="B1918" s="21" t="s">
        <v>2070</v>
      </c>
      <c r="C1918" s="22">
        <v>0</v>
      </c>
      <c r="D1918" s="22">
        <v>0.86504999999999999</v>
      </c>
      <c r="E1918" s="22">
        <v>0.26008999999999999</v>
      </c>
      <c r="F1918" s="22">
        <v>0</v>
      </c>
      <c r="G1918" s="22">
        <v>0</v>
      </c>
      <c r="H1918" s="22">
        <v>0</v>
      </c>
      <c r="I1918" s="23">
        <v>4.9459000000000003E-2</v>
      </c>
      <c r="J1918" s="3"/>
    </row>
    <row r="1919" spans="1:10" x14ac:dyDescent="0.25">
      <c r="A1919" s="31" t="s">
        <v>4693</v>
      </c>
      <c r="B1919" s="21" t="s">
        <v>2071</v>
      </c>
      <c r="C1919" s="22">
        <v>0</v>
      </c>
      <c r="D1919" s="22">
        <v>0.73368</v>
      </c>
      <c r="E1919" s="22">
        <v>0.43870999999999999</v>
      </c>
      <c r="F1919" s="22">
        <v>0</v>
      </c>
      <c r="G1919" s="22">
        <v>0</v>
      </c>
      <c r="H1919" s="22">
        <v>0.97565000000000002</v>
      </c>
      <c r="I1919" s="23">
        <v>0.55307299999999993</v>
      </c>
      <c r="J1919" s="3"/>
    </row>
    <row r="1920" spans="1:10" x14ac:dyDescent="0.25">
      <c r="A1920" s="31" t="s">
        <v>4694</v>
      </c>
      <c r="B1920" s="21" t="s">
        <v>4695</v>
      </c>
      <c r="C1920" s="22">
        <v>0</v>
      </c>
      <c r="D1920" s="22">
        <v>0</v>
      </c>
      <c r="E1920" s="22">
        <v>0</v>
      </c>
      <c r="F1920" s="22">
        <v>0</v>
      </c>
      <c r="G1920" s="22">
        <v>0</v>
      </c>
      <c r="H1920" s="22">
        <v>0</v>
      </c>
      <c r="I1920" s="23">
        <v>0</v>
      </c>
      <c r="J1920" s="3"/>
    </row>
    <row r="1921" spans="1:10" x14ac:dyDescent="0.25">
      <c r="A1921" s="31" t="s">
        <v>4696</v>
      </c>
      <c r="B1921" s="21" t="s">
        <v>2072</v>
      </c>
      <c r="C1921" s="22">
        <v>1.2418454999999999</v>
      </c>
      <c r="D1921" s="22">
        <v>0</v>
      </c>
      <c r="E1921" s="22">
        <v>0</v>
      </c>
      <c r="F1921" s="22">
        <v>0</v>
      </c>
      <c r="G1921" s="22">
        <v>0</v>
      </c>
      <c r="H1921" s="22">
        <v>0</v>
      </c>
      <c r="I1921" s="23">
        <v>0</v>
      </c>
      <c r="J1921" s="3"/>
    </row>
    <row r="1922" spans="1:10" x14ac:dyDescent="0.25">
      <c r="A1922" s="31" t="s">
        <v>4697</v>
      </c>
      <c r="B1922" s="21" t="s">
        <v>2073</v>
      </c>
      <c r="C1922" s="22">
        <v>0</v>
      </c>
      <c r="D1922" s="22">
        <v>4.2882799999999994</v>
      </c>
      <c r="E1922" s="22">
        <v>0</v>
      </c>
      <c r="F1922" s="22">
        <v>0.34388999999999997</v>
      </c>
      <c r="G1922" s="22">
        <v>0</v>
      </c>
      <c r="H1922" s="22">
        <v>0.32951999999999998</v>
      </c>
      <c r="I1922" s="23">
        <v>0</v>
      </c>
      <c r="J1922" s="3"/>
    </row>
    <row r="1923" spans="1:10" x14ac:dyDescent="0.25">
      <c r="A1923" s="31" t="s">
        <v>4698</v>
      </c>
      <c r="B1923" s="21" t="s">
        <v>2074</v>
      </c>
      <c r="C1923" s="22">
        <v>0.13416</v>
      </c>
      <c r="D1923" s="22">
        <v>9.0945900000000002</v>
      </c>
      <c r="E1923" s="22">
        <v>0</v>
      </c>
      <c r="F1923" s="22">
        <v>17.396249999999998</v>
      </c>
      <c r="G1923" s="22">
        <v>54.451419999999999</v>
      </c>
      <c r="H1923" s="22">
        <v>0</v>
      </c>
      <c r="I1923" s="23">
        <v>0.97637400000000008</v>
      </c>
      <c r="J1923" s="3"/>
    </row>
    <row r="1924" spans="1:10" x14ac:dyDescent="0.25">
      <c r="A1924" s="31" t="s">
        <v>4699</v>
      </c>
      <c r="B1924" s="21" t="s">
        <v>2075</v>
      </c>
      <c r="C1924" s="22">
        <v>0</v>
      </c>
      <c r="D1924" s="22">
        <v>1.8149999999999999E-2</v>
      </c>
      <c r="E1924" s="22">
        <v>0</v>
      </c>
      <c r="F1924" s="22">
        <v>0</v>
      </c>
      <c r="G1924" s="22">
        <v>1.4369999999999999E-2</v>
      </c>
      <c r="H1924" s="22">
        <v>0.8010799999999999</v>
      </c>
      <c r="I1924" s="23">
        <v>0</v>
      </c>
      <c r="J1924" s="3"/>
    </row>
    <row r="1925" spans="1:10" x14ac:dyDescent="0.25">
      <c r="A1925" s="31" t="s">
        <v>4700</v>
      </c>
      <c r="B1925" s="21" t="s">
        <v>4701</v>
      </c>
      <c r="C1925" s="22">
        <v>0</v>
      </c>
      <c r="D1925" s="22">
        <v>0</v>
      </c>
      <c r="E1925" s="22">
        <v>0</v>
      </c>
      <c r="F1925" s="22">
        <v>0</v>
      </c>
      <c r="G1925" s="22">
        <v>0</v>
      </c>
      <c r="H1925" s="22">
        <v>0</v>
      </c>
      <c r="I1925" s="23">
        <v>0</v>
      </c>
      <c r="J1925" s="3"/>
    </row>
    <row r="1926" spans="1:10" x14ac:dyDescent="0.25">
      <c r="A1926" s="31" t="s">
        <v>4702</v>
      </c>
      <c r="B1926" s="21" t="s">
        <v>4703</v>
      </c>
      <c r="C1926" s="22">
        <v>0</v>
      </c>
      <c r="D1926" s="22">
        <v>0</v>
      </c>
      <c r="E1926" s="22">
        <v>0</v>
      </c>
      <c r="F1926" s="22">
        <v>0</v>
      </c>
      <c r="G1926" s="22">
        <v>0</v>
      </c>
      <c r="H1926" s="22">
        <v>0</v>
      </c>
      <c r="I1926" s="23">
        <v>0</v>
      </c>
      <c r="J1926" s="3"/>
    </row>
    <row r="1927" spans="1:10" x14ac:dyDescent="0.25">
      <c r="A1927" s="31" t="s">
        <v>4704</v>
      </c>
      <c r="B1927" s="21" t="s">
        <v>2076</v>
      </c>
      <c r="C1927" s="22">
        <v>0.21528</v>
      </c>
      <c r="D1927" s="22">
        <v>0.53971000000000002</v>
      </c>
      <c r="E1927" s="22">
        <v>0.23820000000000002</v>
      </c>
      <c r="F1927" s="22">
        <v>0</v>
      </c>
      <c r="G1927" s="22">
        <v>0</v>
      </c>
      <c r="H1927" s="22">
        <v>2.809E-2</v>
      </c>
      <c r="I1927" s="23">
        <v>1.7644200000000001</v>
      </c>
      <c r="J1927" s="3"/>
    </row>
    <row r="1928" spans="1:10" x14ac:dyDescent="0.25">
      <c r="A1928" s="31" t="s">
        <v>4705</v>
      </c>
      <c r="B1928" s="21" t="s">
        <v>4706</v>
      </c>
      <c r="C1928" s="22">
        <v>0</v>
      </c>
      <c r="D1928" s="22">
        <v>0</v>
      </c>
      <c r="E1928" s="22">
        <v>0</v>
      </c>
      <c r="F1928" s="22">
        <v>0</v>
      </c>
      <c r="G1928" s="22">
        <v>0</v>
      </c>
      <c r="H1928" s="22">
        <v>5.0944399999999996</v>
      </c>
      <c r="I1928" s="23">
        <v>0</v>
      </c>
      <c r="J1928" s="3"/>
    </row>
    <row r="1929" spans="1:10" x14ac:dyDescent="0.25">
      <c r="A1929" s="31" t="s">
        <v>4707</v>
      </c>
      <c r="B1929" s="21" t="s">
        <v>2077</v>
      </c>
      <c r="C1929" s="22">
        <v>1.33883</v>
      </c>
      <c r="D1929" s="22">
        <v>0</v>
      </c>
      <c r="E1929" s="22">
        <v>0</v>
      </c>
      <c r="F1929" s="22">
        <v>0</v>
      </c>
      <c r="G1929" s="22">
        <v>0</v>
      </c>
      <c r="H1929" s="22">
        <v>0</v>
      </c>
      <c r="I1929" s="23">
        <v>0</v>
      </c>
      <c r="J1929" s="3"/>
    </row>
    <row r="1930" spans="1:10" x14ac:dyDescent="0.25">
      <c r="A1930" s="31" t="s">
        <v>4708</v>
      </c>
      <c r="B1930" s="21" t="s">
        <v>4709</v>
      </c>
      <c r="C1930" s="22">
        <v>0</v>
      </c>
      <c r="D1930" s="22">
        <v>0</v>
      </c>
      <c r="E1930" s="22">
        <v>0</v>
      </c>
      <c r="F1930" s="22">
        <v>0</v>
      </c>
      <c r="G1930" s="22">
        <v>0</v>
      </c>
      <c r="H1930" s="22">
        <v>0</v>
      </c>
      <c r="I1930" s="23">
        <v>0</v>
      </c>
      <c r="J1930" s="3"/>
    </row>
    <row r="1931" spans="1:10" x14ac:dyDescent="0.25">
      <c r="A1931" s="31" t="s">
        <v>4710</v>
      </c>
      <c r="B1931" s="21" t="s">
        <v>4711</v>
      </c>
      <c r="C1931" s="22">
        <v>0</v>
      </c>
      <c r="D1931" s="22">
        <v>0</v>
      </c>
      <c r="E1931" s="22">
        <v>0</v>
      </c>
      <c r="F1931" s="22">
        <v>0</v>
      </c>
      <c r="G1931" s="22">
        <v>0</v>
      </c>
      <c r="H1931" s="22">
        <v>0</v>
      </c>
      <c r="I1931" s="23">
        <v>0</v>
      </c>
      <c r="J1931" s="3"/>
    </row>
    <row r="1932" spans="1:10" x14ac:dyDescent="0.25">
      <c r="A1932" s="31" t="s">
        <v>4712</v>
      </c>
      <c r="B1932" s="21" t="s">
        <v>4713</v>
      </c>
      <c r="C1932" s="22">
        <v>0</v>
      </c>
      <c r="D1932" s="22">
        <v>0</v>
      </c>
      <c r="E1932" s="22">
        <v>0</v>
      </c>
      <c r="F1932" s="22">
        <v>0</v>
      </c>
      <c r="G1932" s="22">
        <v>0</v>
      </c>
      <c r="H1932" s="22">
        <v>0</v>
      </c>
      <c r="I1932" s="23">
        <v>0</v>
      </c>
      <c r="J1932" s="3"/>
    </row>
    <row r="1933" spans="1:10" ht="29.25" x14ac:dyDescent="0.25">
      <c r="A1933" s="31" t="s">
        <v>4714</v>
      </c>
      <c r="B1933" s="21" t="s">
        <v>4715</v>
      </c>
      <c r="C1933" s="22">
        <v>0</v>
      </c>
      <c r="D1933" s="22">
        <v>0</v>
      </c>
      <c r="E1933" s="22">
        <v>0</v>
      </c>
      <c r="F1933" s="22">
        <v>0</v>
      </c>
      <c r="G1933" s="22">
        <v>0.16044</v>
      </c>
      <c r="H1933" s="22">
        <v>0</v>
      </c>
      <c r="I1933" s="23">
        <v>0</v>
      </c>
      <c r="J1933" s="3"/>
    </row>
    <row r="1934" spans="1:10" x14ac:dyDescent="0.25">
      <c r="A1934" s="31" t="s">
        <v>4716</v>
      </c>
      <c r="B1934" s="21" t="s">
        <v>4717</v>
      </c>
      <c r="C1934" s="22">
        <v>0</v>
      </c>
      <c r="D1934" s="22">
        <v>0</v>
      </c>
      <c r="E1934" s="22">
        <v>0</v>
      </c>
      <c r="F1934" s="22">
        <v>0</v>
      </c>
      <c r="G1934" s="22">
        <v>0</v>
      </c>
      <c r="H1934" s="22">
        <v>0</v>
      </c>
      <c r="I1934" s="23">
        <v>0</v>
      </c>
      <c r="J1934" s="3"/>
    </row>
    <row r="1935" spans="1:10" x14ac:dyDescent="0.25">
      <c r="A1935" s="31" t="s">
        <v>4718</v>
      </c>
      <c r="B1935" s="21" t="s">
        <v>4719</v>
      </c>
      <c r="C1935" s="22">
        <v>0</v>
      </c>
      <c r="D1935" s="22">
        <v>0</v>
      </c>
      <c r="E1935" s="22">
        <v>0</v>
      </c>
      <c r="F1935" s="22">
        <v>0</v>
      </c>
      <c r="G1935" s="22">
        <v>0</v>
      </c>
      <c r="H1935" s="22">
        <v>0</v>
      </c>
      <c r="I1935" s="23">
        <v>0</v>
      </c>
      <c r="J1935" s="3"/>
    </row>
    <row r="1936" spans="1:10" x14ac:dyDescent="0.25">
      <c r="A1936" s="31" t="s">
        <v>4720</v>
      </c>
      <c r="B1936" s="21" t="s">
        <v>4721</v>
      </c>
      <c r="C1936" s="22">
        <v>0</v>
      </c>
      <c r="D1936" s="22">
        <v>0</v>
      </c>
      <c r="E1936" s="22">
        <v>0</v>
      </c>
      <c r="F1936" s="22">
        <v>0</v>
      </c>
      <c r="G1936" s="22">
        <v>0</v>
      </c>
      <c r="H1936" s="22">
        <v>0</v>
      </c>
      <c r="I1936" s="23">
        <v>0</v>
      </c>
      <c r="J1936" s="3"/>
    </row>
    <row r="1937" spans="1:10" x14ac:dyDescent="0.25">
      <c r="A1937" s="31" t="s">
        <v>4722</v>
      </c>
      <c r="B1937" s="21" t="s">
        <v>4723</v>
      </c>
      <c r="C1937" s="22">
        <v>0</v>
      </c>
      <c r="D1937" s="22">
        <v>0</v>
      </c>
      <c r="E1937" s="22">
        <v>0</v>
      </c>
      <c r="F1937" s="22">
        <v>0</v>
      </c>
      <c r="G1937" s="22">
        <v>0</v>
      </c>
      <c r="H1937" s="22">
        <v>0</v>
      </c>
      <c r="I1937" s="23">
        <v>0</v>
      </c>
      <c r="J1937" s="3"/>
    </row>
    <row r="1938" spans="1:10" x14ac:dyDescent="0.25">
      <c r="A1938" s="31" t="s">
        <v>4724</v>
      </c>
      <c r="B1938" s="21" t="s">
        <v>4725</v>
      </c>
      <c r="C1938" s="22">
        <v>0</v>
      </c>
      <c r="D1938" s="22">
        <v>0</v>
      </c>
      <c r="E1938" s="22">
        <v>0</v>
      </c>
      <c r="F1938" s="22">
        <v>0</v>
      </c>
      <c r="G1938" s="22">
        <v>0</v>
      </c>
      <c r="H1938" s="22">
        <v>0</v>
      </c>
      <c r="I1938" s="23">
        <v>0</v>
      </c>
      <c r="J1938" s="3"/>
    </row>
    <row r="1939" spans="1:10" x14ac:dyDescent="0.25">
      <c r="A1939" s="31" t="s">
        <v>4726</v>
      </c>
      <c r="B1939" s="21" t="s">
        <v>4727</v>
      </c>
      <c r="C1939" s="22">
        <v>0</v>
      </c>
      <c r="D1939" s="22">
        <v>0</v>
      </c>
      <c r="E1939" s="22">
        <v>0</v>
      </c>
      <c r="F1939" s="22">
        <v>0</v>
      </c>
      <c r="G1939" s="22">
        <v>0</v>
      </c>
      <c r="H1939" s="22">
        <v>6.0289999999999996E-2</v>
      </c>
      <c r="I1939" s="23">
        <v>0</v>
      </c>
      <c r="J1939" s="3"/>
    </row>
    <row r="1940" spans="1:10" x14ac:dyDescent="0.25">
      <c r="A1940" s="31" t="s">
        <v>4728</v>
      </c>
      <c r="B1940" s="21" t="s">
        <v>4729</v>
      </c>
      <c r="C1940" s="22">
        <v>0</v>
      </c>
      <c r="D1940" s="22">
        <v>0</v>
      </c>
      <c r="E1940" s="22">
        <v>0</v>
      </c>
      <c r="F1940" s="22">
        <v>0</v>
      </c>
      <c r="G1940" s="22">
        <v>0</v>
      </c>
      <c r="H1940" s="22">
        <v>0</v>
      </c>
      <c r="I1940" s="23">
        <v>0</v>
      </c>
      <c r="J1940" s="3"/>
    </row>
    <row r="1941" spans="1:10" x14ac:dyDescent="0.25">
      <c r="A1941" s="31" t="s">
        <v>4730</v>
      </c>
      <c r="B1941" s="21" t="s">
        <v>4731</v>
      </c>
      <c r="C1941" s="22">
        <v>0</v>
      </c>
      <c r="D1941" s="22">
        <v>0</v>
      </c>
      <c r="E1941" s="22">
        <v>0</v>
      </c>
      <c r="F1941" s="22">
        <v>0</v>
      </c>
      <c r="G1941" s="22">
        <v>0</v>
      </c>
      <c r="H1941" s="22">
        <v>0</v>
      </c>
      <c r="I1941" s="23">
        <v>0</v>
      </c>
      <c r="J1941" s="3"/>
    </row>
    <row r="1942" spans="1:10" x14ac:dyDescent="0.25">
      <c r="A1942" s="33" t="s">
        <v>4732</v>
      </c>
      <c r="B1942" s="26" t="s">
        <v>4733</v>
      </c>
      <c r="C1942" s="27">
        <v>0</v>
      </c>
      <c r="D1942" s="27">
        <v>0</v>
      </c>
      <c r="E1942" s="27">
        <v>0</v>
      </c>
      <c r="F1942" s="27">
        <v>0</v>
      </c>
      <c r="G1942" s="27">
        <v>0</v>
      </c>
      <c r="H1942" s="27">
        <v>0</v>
      </c>
      <c r="I1942" s="28">
        <v>0</v>
      </c>
      <c r="J1942" s="3"/>
    </row>
    <row r="1943" spans="1:10" x14ac:dyDescent="0.25">
      <c r="A1943" s="31" t="s">
        <v>4734</v>
      </c>
      <c r="B1943" s="21" t="s">
        <v>4735</v>
      </c>
      <c r="C1943" s="22">
        <v>0</v>
      </c>
      <c r="D1943" s="22">
        <v>0</v>
      </c>
      <c r="E1943" s="22">
        <v>0</v>
      </c>
      <c r="F1943" s="22">
        <v>0</v>
      </c>
      <c r="G1943" s="22">
        <v>0</v>
      </c>
      <c r="H1943" s="22">
        <v>0</v>
      </c>
      <c r="I1943" s="23">
        <v>0</v>
      </c>
      <c r="J1943" s="3"/>
    </row>
    <row r="1944" spans="1:10" x14ac:dyDescent="0.25">
      <c r="A1944" s="31"/>
      <c r="B1944" s="21"/>
      <c r="C1944" s="22"/>
      <c r="D1944" s="22"/>
      <c r="E1944" s="22"/>
      <c r="F1944" s="22"/>
      <c r="G1944" s="22"/>
      <c r="H1944" s="22"/>
      <c r="I1944" s="23"/>
      <c r="J1944" s="3"/>
    </row>
    <row r="1945" spans="1:10" x14ac:dyDescent="0.25">
      <c r="A1945" s="31"/>
      <c r="B1945" s="43" t="s">
        <v>2078</v>
      </c>
      <c r="C1945" s="17">
        <v>56674.902916520798</v>
      </c>
      <c r="D1945" s="17">
        <v>49197.410037617425</v>
      </c>
      <c r="E1945" s="17">
        <v>51581.986249203124</v>
      </c>
      <c r="F1945" s="17">
        <v>47017.194415599981</v>
      </c>
      <c r="G1945" s="17">
        <v>60873.251186000009</v>
      </c>
      <c r="H1945" s="17">
        <v>69846.836970000004</v>
      </c>
      <c r="I1945" s="18">
        <v>62946.447805000011</v>
      </c>
      <c r="J1945" s="3">
        <v>1</v>
      </c>
    </row>
    <row r="1946" spans="1:10" x14ac:dyDescent="0.25">
      <c r="A1946" s="31"/>
      <c r="B1946" s="21"/>
      <c r="C1946" s="22"/>
      <c r="D1946" s="22"/>
      <c r="E1946" s="22"/>
      <c r="F1946" s="22"/>
      <c r="G1946" s="22"/>
      <c r="H1946" s="22"/>
      <c r="I1946" s="23"/>
      <c r="J1946" s="3"/>
    </row>
    <row r="1947" spans="1:10" x14ac:dyDescent="0.25">
      <c r="A1947" s="31" t="s">
        <v>4736</v>
      </c>
      <c r="B1947" s="21" t="s">
        <v>4737</v>
      </c>
      <c r="C1947" s="22">
        <v>0</v>
      </c>
      <c r="D1947" s="22">
        <v>0</v>
      </c>
      <c r="E1947" s="22">
        <v>162.35189000000003</v>
      </c>
      <c r="F1947" s="22">
        <v>5.79E-2</v>
      </c>
      <c r="G1947" s="22">
        <v>6.7369300000000001</v>
      </c>
      <c r="H1947" s="22">
        <v>81.36281000000001</v>
      </c>
      <c r="I1947" s="23">
        <v>35.904776000000005</v>
      </c>
      <c r="J1947" s="3"/>
    </row>
    <row r="1948" spans="1:10" x14ac:dyDescent="0.25">
      <c r="A1948" s="31" t="s">
        <v>4738</v>
      </c>
      <c r="B1948" s="21" t="s">
        <v>2079</v>
      </c>
      <c r="C1948" s="22">
        <v>0.18256999999999998</v>
      </c>
      <c r="D1948" s="22">
        <v>102.45493999999999</v>
      </c>
      <c r="E1948" s="22">
        <v>13.02181</v>
      </c>
      <c r="F1948" s="22">
        <v>35.827390000000001</v>
      </c>
      <c r="G1948" s="22">
        <v>380.21611999999999</v>
      </c>
      <c r="H1948" s="22">
        <v>1.3927700000000001</v>
      </c>
      <c r="I1948" s="23">
        <v>6.3243680000000007</v>
      </c>
      <c r="J1948" s="3"/>
    </row>
    <row r="1949" spans="1:10" x14ac:dyDescent="0.25">
      <c r="A1949" s="31" t="s">
        <v>4739</v>
      </c>
      <c r="B1949" s="21" t="s">
        <v>2080</v>
      </c>
      <c r="C1949" s="22">
        <v>292.94766235200001</v>
      </c>
      <c r="D1949" s="22">
        <v>1922.1485667479997</v>
      </c>
      <c r="E1949" s="22">
        <v>2043.6385615199999</v>
      </c>
      <c r="F1949" s="22">
        <v>1529.6131455999998</v>
      </c>
      <c r="G1949" s="22">
        <v>2579.1527799999999</v>
      </c>
      <c r="H1949" s="22">
        <v>1386.7118199999998</v>
      </c>
      <c r="I1949" s="23">
        <v>2640.4624199999998</v>
      </c>
      <c r="J1949" s="3"/>
    </row>
    <row r="1950" spans="1:10" x14ac:dyDescent="0.25">
      <c r="A1950" s="31" t="s">
        <v>4740</v>
      </c>
      <c r="B1950" s="21" t="s">
        <v>2081</v>
      </c>
      <c r="C1950" s="22">
        <v>136.24806977199998</v>
      </c>
      <c r="D1950" s="22">
        <v>296.03138750799997</v>
      </c>
      <c r="E1950" s="22">
        <v>1294.7807863600001</v>
      </c>
      <c r="F1950" s="22">
        <v>3024.6145099999999</v>
      </c>
      <c r="G1950" s="22">
        <v>2768.3814049999996</v>
      </c>
      <c r="H1950" s="22">
        <v>1659.9548200000002</v>
      </c>
      <c r="I1950" s="23">
        <v>702.76615200000003</v>
      </c>
      <c r="J1950" s="3"/>
    </row>
    <row r="1951" spans="1:10" x14ac:dyDescent="0.25">
      <c r="A1951" s="31" t="s">
        <v>4741</v>
      </c>
      <c r="B1951" s="21" t="s">
        <v>2082</v>
      </c>
      <c r="C1951" s="22">
        <v>38076.870691936012</v>
      </c>
      <c r="D1951" s="22">
        <v>19852.495159344002</v>
      </c>
      <c r="E1951" s="22">
        <v>15366.153814974001</v>
      </c>
      <c r="F1951" s="22">
        <v>10221.562238000002</v>
      </c>
      <c r="G1951" s="22">
        <v>12280.099838</v>
      </c>
      <c r="H1951" s="22">
        <v>15515.63481</v>
      </c>
      <c r="I1951" s="23">
        <v>14250.311363000001</v>
      </c>
      <c r="J1951" s="3"/>
    </row>
    <row r="1952" spans="1:10" x14ac:dyDescent="0.25">
      <c r="A1952" s="31" t="s">
        <v>4742</v>
      </c>
      <c r="B1952" s="21" t="s">
        <v>2083</v>
      </c>
      <c r="C1952" s="22">
        <v>1586.0797254240001</v>
      </c>
      <c r="D1952" s="22">
        <v>3786.0355316840005</v>
      </c>
      <c r="E1952" s="22">
        <v>5144.7260217079993</v>
      </c>
      <c r="F1952" s="22">
        <v>6954.8699763999994</v>
      </c>
      <c r="G1952" s="22">
        <v>9666.6535810000005</v>
      </c>
      <c r="H1952" s="22">
        <v>12286.69908</v>
      </c>
      <c r="I1952" s="23">
        <v>8337.9569040000006</v>
      </c>
      <c r="J1952" s="3"/>
    </row>
    <row r="1953" spans="1:10" ht="29.25" x14ac:dyDescent="0.25">
      <c r="A1953" s="31" t="s">
        <v>4743</v>
      </c>
      <c r="B1953" s="21" t="s">
        <v>896</v>
      </c>
      <c r="C1953" s="22">
        <v>365.89740168400004</v>
      </c>
      <c r="D1953" s="22">
        <v>702.36280517599994</v>
      </c>
      <c r="E1953" s="22">
        <v>3150.7084718039996</v>
      </c>
      <c r="F1953" s="22">
        <v>699.97293680000007</v>
      </c>
      <c r="G1953" s="22">
        <v>1601.9167500000001</v>
      </c>
      <c r="H1953" s="22">
        <v>2550.9721</v>
      </c>
      <c r="I1953" s="23">
        <v>2731.7736850000001</v>
      </c>
      <c r="J1953" s="3"/>
    </row>
    <row r="1954" spans="1:10" ht="29.25" x14ac:dyDescent="0.25">
      <c r="A1954" s="31" t="s">
        <v>4744</v>
      </c>
      <c r="B1954" s="21" t="s">
        <v>983</v>
      </c>
      <c r="C1954" s="22">
        <v>224.61801000000003</v>
      </c>
      <c r="D1954" s="22">
        <v>1129.64831052</v>
      </c>
      <c r="E1954" s="22">
        <v>202.89071663999997</v>
      </c>
      <c r="F1954" s="22">
        <v>127.36305</v>
      </c>
      <c r="G1954" s="22">
        <v>222.999134</v>
      </c>
      <c r="H1954" s="22">
        <v>557.68318999999997</v>
      </c>
      <c r="I1954" s="23">
        <v>1256.2039000000002</v>
      </c>
      <c r="J1954" s="3"/>
    </row>
    <row r="1955" spans="1:10" ht="29.25" x14ac:dyDescent="0.25">
      <c r="A1955" s="31" t="s">
        <v>4745</v>
      </c>
      <c r="B1955" s="21" t="s">
        <v>2084</v>
      </c>
      <c r="C1955" s="22">
        <v>109.92593000000001</v>
      </c>
      <c r="D1955" s="22">
        <v>202.96945169599999</v>
      </c>
      <c r="E1955" s="22">
        <v>156.76331999999999</v>
      </c>
      <c r="F1955" s="22">
        <v>307.08797879999997</v>
      </c>
      <c r="G1955" s="22">
        <v>196.96616</v>
      </c>
      <c r="H1955" s="22">
        <v>280.70896000000005</v>
      </c>
      <c r="I1955" s="23">
        <v>361.89618399999995</v>
      </c>
      <c r="J1955" s="3"/>
    </row>
    <row r="1956" spans="1:10" ht="43.5" x14ac:dyDescent="0.25">
      <c r="A1956" s="31" t="s">
        <v>4746</v>
      </c>
      <c r="B1956" s="21" t="s">
        <v>2085</v>
      </c>
      <c r="C1956" s="22">
        <v>223.77897254400003</v>
      </c>
      <c r="D1956" s="22">
        <v>317.76512289200002</v>
      </c>
      <c r="E1956" s="22">
        <v>185.768448936</v>
      </c>
      <c r="F1956" s="22">
        <v>508.47752000000008</v>
      </c>
      <c r="G1956" s="22">
        <v>287.65345200000002</v>
      </c>
      <c r="H1956" s="22">
        <v>699.21474000000001</v>
      </c>
      <c r="I1956" s="23">
        <v>219.913286</v>
      </c>
      <c r="J1956" s="3"/>
    </row>
    <row r="1957" spans="1:10" ht="43.5" x14ac:dyDescent="0.25">
      <c r="A1957" s="31" t="s">
        <v>4747</v>
      </c>
      <c r="B1957" s="21" t="s">
        <v>1309</v>
      </c>
      <c r="C1957" s="22">
        <v>37.071870000000004</v>
      </c>
      <c r="D1957" s="22">
        <v>63.264541075999993</v>
      </c>
      <c r="E1957" s="22">
        <v>139.17138525599998</v>
      </c>
      <c r="F1957" s="22">
        <v>31.362110000000001</v>
      </c>
      <c r="G1957" s="22">
        <v>280.53026199999999</v>
      </c>
      <c r="H1957" s="22">
        <v>572.37022000000002</v>
      </c>
      <c r="I1957" s="23">
        <v>169.827877</v>
      </c>
      <c r="J1957" s="3"/>
    </row>
    <row r="1958" spans="1:10" x14ac:dyDescent="0.25">
      <c r="A1958" s="31" t="s">
        <v>4748</v>
      </c>
      <c r="B1958" s="21" t="s">
        <v>780</v>
      </c>
      <c r="C1958" s="22">
        <v>177.10243</v>
      </c>
      <c r="D1958" s="22">
        <v>438.94975153600006</v>
      </c>
      <c r="E1958" s="22">
        <v>1053.00893</v>
      </c>
      <c r="F1958" s="22">
        <v>1134.8775800000001</v>
      </c>
      <c r="G1958" s="22">
        <v>570.51644700000008</v>
      </c>
      <c r="H1958" s="22">
        <v>1676.41418</v>
      </c>
      <c r="I1958" s="23">
        <v>254.99410800000001</v>
      </c>
      <c r="J1958" s="3"/>
    </row>
    <row r="1959" spans="1:10" x14ac:dyDescent="0.25">
      <c r="A1959" s="31" t="s">
        <v>4749</v>
      </c>
      <c r="B1959" s="21" t="s">
        <v>2086</v>
      </c>
      <c r="C1959" s="22">
        <v>42.369969999999995</v>
      </c>
      <c r="D1959" s="22">
        <v>48.943589999999993</v>
      </c>
      <c r="E1959" s="22">
        <v>20.26933</v>
      </c>
      <c r="F1959" s="22">
        <v>17.798750000000005</v>
      </c>
      <c r="G1959" s="22">
        <v>60.219910000000006</v>
      </c>
      <c r="H1959" s="22">
        <v>1317.9046500000002</v>
      </c>
      <c r="I1959" s="23">
        <v>19.742398000000001</v>
      </c>
      <c r="J1959" s="3"/>
    </row>
    <row r="1960" spans="1:10" x14ac:dyDescent="0.25">
      <c r="A1960" s="31" t="s">
        <v>4750</v>
      </c>
      <c r="B1960" s="21" t="s">
        <v>2087</v>
      </c>
      <c r="C1960" s="22">
        <v>161.74976391600003</v>
      </c>
      <c r="D1960" s="22">
        <v>607.69944453200014</v>
      </c>
      <c r="E1960" s="22">
        <v>414.99615</v>
      </c>
      <c r="F1960" s="22">
        <v>352.45462000000003</v>
      </c>
      <c r="G1960" s="22">
        <v>143.780934</v>
      </c>
      <c r="H1960" s="22">
        <v>62.776840000000007</v>
      </c>
      <c r="I1960" s="23">
        <v>636.510403</v>
      </c>
      <c r="J1960" s="3"/>
    </row>
    <row r="1961" spans="1:10" x14ac:dyDescent="0.25">
      <c r="A1961" s="31" t="s">
        <v>4751</v>
      </c>
      <c r="B1961" s="21" t="s">
        <v>1461</v>
      </c>
      <c r="C1961" s="22">
        <v>52.425090040000001</v>
      </c>
      <c r="D1961" s="22">
        <v>400.89832004840002</v>
      </c>
      <c r="E1961" s="22">
        <v>287.90331709239996</v>
      </c>
      <c r="F1961" s="22">
        <v>186.40136999999999</v>
      </c>
      <c r="G1961" s="22">
        <v>841.72161300000005</v>
      </c>
      <c r="H1961" s="22">
        <v>128.06007</v>
      </c>
      <c r="I1961" s="23">
        <v>24.147192</v>
      </c>
      <c r="J1961" s="3"/>
    </row>
    <row r="1962" spans="1:10" x14ac:dyDescent="0.25">
      <c r="A1962" s="31" t="s">
        <v>4752</v>
      </c>
      <c r="B1962" s="21" t="s">
        <v>2088</v>
      </c>
      <c r="C1962" s="22">
        <v>30.688200000000005</v>
      </c>
      <c r="D1962" s="22">
        <v>71.471960888000055</v>
      </c>
      <c r="E1962" s="22">
        <v>134.62049864000005</v>
      </c>
      <c r="F1962" s="22">
        <v>346.34393999999998</v>
      </c>
      <c r="G1962" s="22">
        <v>53.243177000000003</v>
      </c>
      <c r="H1962" s="22">
        <v>186.078</v>
      </c>
      <c r="I1962" s="23">
        <v>63.744613999999999</v>
      </c>
      <c r="J1962" s="3"/>
    </row>
    <row r="1963" spans="1:10" ht="29.25" x14ac:dyDescent="0.25">
      <c r="A1963" s="31" t="s">
        <v>4753</v>
      </c>
      <c r="B1963" s="21" t="s">
        <v>1529</v>
      </c>
      <c r="C1963" s="22">
        <v>30.300360000000001</v>
      </c>
      <c r="D1963" s="22">
        <v>482.59851000000009</v>
      </c>
      <c r="E1963" s="22">
        <v>44.688139999999997</v>
      </c>
      <c r="F1963" s="22">
        <v>29.118959999999998</v>
      </c>
      <c r="G1963" s="22">
        <v>43.017290000000003</v>
      </c>
      <c r="H1963" s="22">
        <v>47.684080000000002</v>
      </c>
      <c r="I1963" s="23">
        <v>32.087446</v>
      </c>
      <c r="J1963" s="3"/>
    </row>
    <row r="1964" spans="1:10" x14ac:dyDescent="0.25">
      <c r="A1964" s="31" t="s">
        <v>4754</v>
      </c>
      <c r="B1964" s="42" t="s">
        <v>2089</v>
      </c>
      <c r="C1964" s="22">
        <v>261.03705880000001</v>
      </c>
      <c r="D1964" s="22">
        <v>302.65519087199999</v>
      </c>
      <c r="E1964" s="22">
        <v>346.97838039999999</v>
      </c>
      <c r="F1964" s="22">
        <v>455.36402000000004</v>
      </c>
      <c r="G1964" s="22">
        <v>1255.3105830000002</v>
      </c>
      <c r="H1964" s="22">
        <v>1409.8008</v>
      </c>
      <c r="I1964" s="23">
        <v>762.52218200000004</v>
      </c>
      <c r="J1964" s="3"/>
    </row>
    <row r="1965" spans="1:10" ht="29.25" x14ac:dyDescent="0.25">
      <c r="A1965" s="31" t="s">
        <v>4755</v>
      </c>
      <c r="B1965" s="21" t="s">
        <v>923</v>
      </c>
      <c r="C1965" s="22">
        <v>186.52024</v>
      </c>
      <c r="D1965" s="22">
        <v>221.61492932799996</v>
      </c>
      <c r="E1965" s="22">
        <v>186.85944574800004</v>
      </c>
      <c r="F1965" s="22">
        <v>141.72739000000001</v>
      </c>
      <c r="G1965" s="22">
        <v>62.05697</v>
      </c>
      <c r="H1965" s="22">
        <v>94.901790000000005</v>
      </c>
      <c r="I1965" s="23">
        <v>105.263266</v>
      </c>
      <c r="J1965" s="3"/>
    </row>
    <row r="1966" spans="1:10" ht="29.25" x14ac:dyDescent="0.25">
      <c r="A1966" s="31" t="s">
        <v>4756</v>
      </c>
      <c r="B1966" s="21" t="s">
        <v>291</v>
      </c>
      <c r="C1966" s="22">
        <v>1726.4755350636001</v>
      </c>
      <c r="D1966" s="22">
        <v>2671.8382132799998</v>
      </c>
      <c r="E1966" s="22">
        <v>1816.1161175720001</v>
      </c>
      <c r="F1966" s="22">
        <v>2339.6562736000001</v>
      </c>
      <c r="G1966" s="22">
        <v>2188.7659219999996</v>
      </c>
      <c r="H1966" s="22">
        <v>1392.78188</v>
      </c>
      <c r="I1966" s="23">
        <v>1985.3467309999999</v>
      </c>
      <c r="J1966" s="3"/>
    </row>
    <row r="1967" spans="1:10" ht="29.25" x14ac:dyDescent="0.25">
      <c r="A1967" s="31" t="s">
        <v>4757</v>
      </c>
      <c r="B1967" s="21" t="s">
        <v>2090</v>
      </c>
      <c r="C1967" s="22">
        <v>1.7647438119999999</v>
      </c>
      <c r="D1967" s="22">
        <v>41.51743218</v>
      </c>
      <c r="E1967" s="22">
        <v>201.05432812000001</v>
      </c>
      <c r="F1967" s="22">
        <v>96.518985600000008</v>
      </c>
      <c r="G1967" s="22">
        <v>925.41244499999993</v>
      </c>
      <c r="H1967" s="22">
        <v>1471.95623</v>
      </c>
      <c r="I1967" s="23">
        <v>453.15289100000001</v>
      </c>
      <c r="J1967" s="3"/>
    </row>
    <row r="1968" spans="1:10" ht="43.5" x14ac:dyDescent="0.25">
      <c r="A1968" s="31" t="s">
        <v>4758</v>
      </c>
      <c r="B1968" s="21" t="s">
        <v>4759</v>
      </c>
      <c r="C1968" s="22">
        <v>0</v>
      </c>
      <c r="D1968" s="22">
        <v>0</v>
      </c>
      <c r="E1968" s="22">
        <v>0</v>
      </c>
      <c r="F1968" s="22">
        <v>0</v>
      </c>
      <c r="G1968" s="22">
        <v>0</v>
      </c>
      <c r="H1968" s="22">
        <v>0</v>
      </c>
      <c r="I1968" s="23">
        <v>0</v>
      </c>
      <c r="J1968" s="3"/>
    </row>
    <row r="1969" spans="1:10" x14ac:dyDescent="0.25">
      <c r="A1969" s="31" t="s">
        <v>4760</v>
      </c>
      <c r="B1969" s="21" t="s">
        <v>1602</v>
      </c>
      <c r="C1969" s="22">
        <v>16.303877772</v>
      </c>
      <c r="D1969" s="22">
        <v>4.133</v>
      </c>
      <c r="E1969" s="22">
        <v>11.154900000000001</v>
      </c>
      <c r="F1969" s="22">
        <v>1.2196499999999999</v>
      </c>
      <c r="G1969" s="22">
        <v>3.3694960000000003</v>
      </c>
      <c r="H1969" s="22">
        <v>12.75189</v>
      </c>
      <c r="I1969" s="23">
        <v>4.1849969999999992</v>
      </c>
      <c r="J1969" s="3"/>
    </row>
    <row r="1970" spans="1:10" x14ac:dyDescent="0.25">
      <c r="A1970" s="31" t="s">
        <v>4761</v>
      </c>
      <c r="B1970" s="21" t="s">
        <v>1418</v>
      </c>
      <c r="C1970" s="22">
        <v>2.4491999999999998</v>
      </c>
      <c r="D1970" s="22">
        <v>3.1038576</v>
      </c>
      <c r="E1970" s="22">
        <v>0.85283000000000009</v>
      </c>
      <c r="F1970" s="22">
        <v>6.4551999999999987</v>
      </c>
      <c r="G1970" s="22">
        <v>1.406671</v>
      </c>
      <c r="H1970" s="22">
        <v>8.1230200000000004</v>
      </c>
      <c r="I1970" s="23">
        <v>3.4717359999999999</v>
      </c>
      <c r="J1970" s="3"/>
    </row>
    <row r="1971" spans="1:10" x14ac:dyDescent="0.25">
      <c r="A1971" s="31" t="s">
        <v>4762</v>
      </c>
      <c r="B1971" s="21" t="s">
        <v>1344</v>
      </c>
      <c r="C1971" s="22">
        <v>10.933534324</v>
      </c>
      <c r="D1971" s="22">
        <v>57.044459864000018</v>
      </c>
      <c r="E1971" s="22">
        <v>92.956550752000012</v>
      </c>
      <c r="F1971" s="22">
        <v>106.14925920000002</v>
      </c>
      <c r="G1971" s="22">
        <v>94.271653999999998</v>
      </c>
      <c r="H1971" s="22">
        <v>133.76549</v>
      </c>
      <c r="I1971" s="23">
        <v>192.99780100000001</v>
      </c>
      <c r="J1971" s="3"/>
    </row>
    <row r="1972" spans="1:10" ht="29.25" x14ac:dyDescent="0.25">
      <c r="A1972" s="31" t="s">
        <v>4763</v>
      </c>
      <c r="B1972" s="21" t="s">
        <v>2091</v>
      </c>
      <c r="C1972" s="22">
        <v>8.4537455519999991</v>
      </c>
      <c r="D1972" s="22">
        <v>162.76986157199997</v>
      </c>
      <c r="E1972" s="22">
        <v>173.09775508800004</v>
      </c>
      <c r="F1972" s="22">
        <v>47.3333844</v>
      </c>
      <c r="G1972" s="22">
        <v>64.716098000000002</v>
      </c>
      <c r="H1972" s="22">
        <v>35.832339999999995</v>
      </c>
      <c r="I1972" s="23">
        <v>22.827906000000002</v>
      </c>
      <c r="J1972" s="3"/>
    </row>
    <row r="1973" spans="1:10" ht="43.5" x14ac:dyDescent="0.25">
      <c r="A1973" s="33" t="s">
        <v>4764</v>
      </c>
      <c r="B1973" s="26" t="s">
        <v>2092</v>
      </c>
      <c r="C1973" s="27">
        <v>126.4974704</v>
      </c>
      <c r="D1973" s="27">
        <v>105.92594890400001</v>
      </c>
      <c r="E1973" s="27">
        <v>149.43360535600002</v>
      </c>
      <c r="F1973" s="27">
        <v>51.437488800000004</v>
      </c>
      <c r="G1973" s="27">
        <v>74.907638000000006</v>
      </c>
      <c r="H1973" s="27">
        <v>50.625209999999996</v>
      </c>
      <c r="I1973" s="28">
        <v>20.772773000000001</v>
      </c>
      <c r="J1973" s="3"/>
    </row>
    <row r="1974" spans="1:10" x14ac:dyDescent="0.25">
      <c r="A1974" s="31" t="s">
        <v>4765</v>
      </c>
      <c r="B1974" s="21" t="s">
        <v>2093</v>
      </c>
      <c r="C1974" s="22">
        <v>39.201743999999998</v>
      </c>
      <c r="D1974" s="22">
        <v>9.9713047599999989</v>
      </c>
      <c r="E1974" s="22">
        <v>22.994964760000002</v>
      </c>
      <c r="F1974" s="22">
        <v>18.787479999999999</v>
      </c>
      <c r="G1974" s="22">
        <v>35.047750999999998</v>
      </c>
      <c r="H1974" s="22">
        <v>1.9718900000000001</v>
      </c>
      <c r="I1974" s="23">
        <v>4.4895630000000004</v>
      </c>
      <c r="J1974" s="3"/>
    </row>
    <row r="1975" spans="1:10" x14ac:dyDescent="0.25">
      <c r="A1975" s="31" t="s">
        <v>4766</v>
      </c>
      <c r="B1975" s="21" t="s">
        <v>2094</v>
      </c>
      <c r="C1975" s="22">
        <v>6.7224899999999987</v>
      </c>
      <c r="D1975" s="22">
        <v>8.7633899999999993</v>
      </c>
      <c r="E1975" s="22">
        <v>2.4081384239999997</v>
      </c>
      <c r="F1975" s="22">
        <v>14.967420000000001</v>
      </c>
      <c r="G1975" s="22">
        <v>8.1273289999999996</v>
      </c>
      <c r="H1975" s="22">
        <v>4.3237400000000008</v>
      </c>
      <c r="I1975" s="23">
        <v>28.020813</v>
      </c>
      <c r="J1975" s="3"/>
    </row>
    <row r="1976" spans="1:10" ht="29.25" x14ac:dyDescent="0.25">
      <c r="A1976" s="31" t="s">
        <v>4767</v>
      </c>
      <c r="B1976" s="21" t="s">
        <v>993</v>
      </c>
      <c r="C1976" s="22">
        <v>63.132548760000013</v>
      </c>
      <c r="D1976" s="22">
        <v>644.46708609200005</v>
      </c>
      <c r="E1976" s="22">
        <v>231.01029061199998</v>
      </c>
      <c r="F1976" s="22">
        <v>1327.0048439999998</v>
      </c>
      <c r="G1976" s="22">
        <v>880.64432399999998</v>
      </c>
      <c r="H1976" s="22">
        <v>1451.04538</v>
      </c>
      <c r="I1976" s="23">
        <v>1887.4100800000001</v>
      </c>
      <c r="J1976" s="3"/>
    </row>
    <row r="1977" spans="1:10" ht="29.25" x14ac:dyDescent="0.25">
      <c r="A1977" s="31" t="s">
        <v>4768</v>
      </c>
      <c r="B1977" s="21" t="s">
        <v>2095</v>
      </c>
      <c r="C1977" s="22">
        <v>93.204678276000024</v>
      </c>
      <c r="D1977" s="22">
        <v>163.50585548400002</v>
      </c>
      <c r="E1977" s="22">
        <v>80.151248972000005</v>
      </c>
      <c r="F1977" s="22">
        <v>113.9821912</v>
      </c>
      <c r="G1977" s="22">
        <v>99.122095999999999</v>
      </c>
      <c r="H1977" s="22">
        <v>52.172990000000006</v>
      </c>
      <c r="I1977" s="23">
        <v>38.732911000000001</v>
      </c>
      <c r="J1977" s="3"/>
    </row>
    <row r="1978" spans="1:10" x14ac:dyDescent="0.25">
      <c r="A1978" s="31" t="s">
        <v>4769</v>
      </c>
      <c r="B1978" s="21" t="s">
        <v>2096</v>
      </c>
      <c r="C1978" s="22">
        <v>89.448711279999998</v>
      </c>
      <c r="D1978" s="22">
        <v>80.958064152000006</v>
      </c>
      <c r="E1978" s="22">
        <v>120.91261489063999</v>
      </c>
      <c r="F1978" s="22">
        <v>178.0338884</v>
      </c>
      <c r="G1978" s="22">
        <v>159.968459</v>
      </c>
      <c r="H1978" s="22">
        <v>139.29040000000003</v>
      </c>
      <c r="I1978" s="23">
        <v>273.82409699999999</v>
      </c>
      <c r="J1978" s="3"/>
    </row>
    <row r="1979" spans="1:10" x14ac:dyDescent="0.25">
      <c r="A1979" s="31" t="s">
        <v>4770</v>
      </c>
      <c r="B1979" s="21" t="s">
        <v>1207</v>
      </c>
      <c r="C1979" s="22">
        <v>31.614849199999998</v>
      </c>
      <c r="D1979" s="22">
        <v>29.320293459999998</v>
      </c>
      <c r="E1979" s="22">
        <v>49.292945924000001</v>
      </c>
      <c r="F1979" s="22">
        <v>85.169265600000003</v>
      </c>
      <c r="G1979" s="22">
        <v>63.806232000000001</v>
      </c>
      <c r="H1979" s="22">
        <v>7.7790699999999999</v>
      </c>
      <c r="I1979" s="23">
        <v>10.026494</v>
      </c>
      <c r="J1979" s="3"/>
    </row>
    <row r="1980" spans="1:10" x14ac:dyDescent="0.25">
      <c r="A1980" s="31" t="s">
        <v>4771</v>
      </c>
      <c r="B1980" s="21" t="s">
        <v>2097</v>
      </c>
      <c r="C1980" s="22">
        <v>26.699160519999996</v>
      </c>
      <c r="D1980" s="22">
        <v>18.67323</v>
      </c>
      <c r="E1980" s="22">
        <v>31.98836</v>
      </c>
      <c r="F1980" s="22">
        <v>8.6590799999999994</v>
      </c>
      <c r="G1980" s="22">
        <v>12.818397000000001</v>
      </c>
      <c r="H1980" s="22">
        <v>23.264770000000002</v>
      </c>
      <c r="I1980" s="23">
        <v>1.0016160000000001</v>
      </c>
      <c r="J1980" s="3"/>
    </row>
    <row r="1981" spans="1:10" x14ac:dyDescent="0.25">
      <c r="A1981" s="31" t="s">
        <v>4772</v>
      </c>
      <c r="B1981" s="21" t="s">
        <v>2098</v>
      </c>
      <c r="C1981" s="22">
        <v>51.064378639999994</v>
      </c>
      <c r="D1981" s="22">
        <v>16.869490236000001</v>
      </c>
      <c r="E1981" s="22">
        <v>30.504448463999999</v>
      </c>
      <c r="F1981" s="22">
        <v>32.378349999999998</v>
      </c>
      <c r="G1981" s="22">
        <v>28.950244999999999</v>
      </c>
      <c r="H1981" s="22">
        <v>11.304510000000001</v>
      </c>
      <c r="I1981" s="23">
        <v>10.431177</v>
      </c>
      <c r="J1981" s="3"/>
    </row>
    <row r="1982" spans="1:10" x14ac:dyDescent="0.25">
      <c r="A1982" s="31" t="s">
        <v>4773</v>
      </c>
      <c r="B1982" s="21" t="s">
        <v>2099</v>
      </c>
      <c r="C1982" s="22">
        <v>168.37287391200002</v>
      </c>
      <c r="D1982" s="22">
        <v>1460.5109298519999</v>
      </c>
      <c r="E1982" s="22">
        <v>798.92961551999986</v>
      </c>
      <c r="F1982" s="22">
        <v>1044.0147299999999</v>
      </c>
      <c r="G1982" s="22">
        <v>2336.460392</v>
      </c>
      <c r="H1982" s="22">
        <v>2024.87195</v>
      </c>
      <c r="I1982" s="23">
        <v>1362.59203</v>
      </c>
      <c r="J1982" s="3"/>
    </row>
    <row r="1983" spans="1:10" x14ac:dyDescent="0.25">
      <c r="A1983" s="31" t="s">
        <v>4774</v>
      </c>
      <c r="B1983" s="21" t="s">
        <v>2100</v>
      </c>
      <c r="C1983" s="22">
        <v>892.44054087600011</v>
      </c>
      <c r="D1983" s="22">
        <v>292.455497933</v>
      </c>
      <c r="E1983" s="22">
        <v>1027.65419344</v>
      </c>
      <c r="F1983" s="22">
        <v>557.08919919999994</v>
      </c>
      <c r="G1983" s="22">
        <v>248.51215100000002</v>
      </c>
      <c r="H1983" s="22">
        <v>233.80512999999996</v>
      </c>
      <c r="I1983" s="23">
        <v>211.20081400000001</v>
      </c>
      <c r="J1983" s="3"/>
    </row>
    <row r="1984" spans="1:10" x14ac:dyDescent="0.25">
      <c r="A1984" s="31" t="s">
        <v>4775</v>
      </c>
      <c r="B1984" s="21" t="s">
        <v>2101</v>
      </c>
      <c r="C1984" s="22">
        <v>14.437305464</v>
      </c>
      <c r="D1984" s="22">
        <v>27.09254</v>
      </c>
      <c r="E1984" s="22">
        <v>12.288849448000001</v>
      </c>
      <c r="F1984" s="22">
        <v>10.211024800000001</v>
      </c>
      <c r="G1984" s="22">
        <v>24.532467</v>
      </c>
      <c r="H1984" s="22">
        <v>16.104469999999999</v>
      </c>
      <c r="I1984" s="23">
        <v>19.023448000000002</v>
      </c>
      <c r="J1984" s="3"/>
    </row>
    <row r="1985" spans="1:10" x14ac:dyDescent="0.25">
      <c r="A1985" s="31" t="s">
        <v>4776</v>
      </c>
      <c r="B1985" s="21" t="s">
        <v>4777</v>
      </c>
      <c r="C1985" s="22">
        <v>0</v>
      </c>
      <c r="D1985" s="22">
        <v>0</v>
      </c>
      <c r="E1985" s="22">
        <v>0</v>
      </c>
      <c r="F1985" s="22">
        <v>0</v>
      </c>
      <c r="G1985" s="22">
        <v>0</v>
      </c>
      <c r="H1985" s="22">
        <v>0</v>
      </c>
      <c r="I1985" s="23">
        <v>0</v>
      </c>
      <c r="J1985" s="3"/>
    </row>
    <row r="1986" spans="1:10" x14ac:dyDescent="0.25">
      <c r="A1986" s="31" t="s">
        <v>4778</v>
      </c>
      <c r="B1986" s="21" t="s">
        <v>1516</v>
      </c>
      <c r="C1986" s="22">
        <v>5.1837200000000001</v>
      </c>
      <c r="D1986" s="22">
        <v>3.0682839159999999</v>
      </c>
      <c r="E1986" s="22">
        <v>5.7681900000000006</v>
      </c>
      <c r="F1986" s="22">
        <v>10.79401</v>
      </c>
      <c r="G1986" s="22">
        <v>1.9182329999999999</v>
      </c>
      <c r="H1986" s="22">
        <v>0.11826</v>
      </c>
      <c r="I1986" s="23">
        <v>85.521601000000004</v>
      </c>
      <c r="J1986" s="3"/>
    </row>
    <row r="1987" spans="1:10" x14ac:dyDescent="0.25">
      <c r="A1987" s="31" t="s">
        <v>4779</v>
      </c>
      <c r="B1987" s="42" t="s">
        <v>2102</v>
      </c>
      <c r="C1987" s="22">
        <v>29.400065455999997</v>
      </c>
      <c r="D1987" s="22">
        <v>16.2645427</v>
      </c>
      <c r="E1987" s="22">
        <v>19.956209999999999</v>
      </c>
      <c r="F1987" s="22">
        <v>15.587380000000001</v>
      </c>
      <c r="G1987" s="22">
        <v>16.108004000000001</v>
      </c>
      <c r="H1987" s="22">
        <v>13.33253</v>
      </c>
      <c r="I1987" s="23">
        <v>16.049382000000001</v>
      </c>
      <c r="J1987" s="3"/>
    </row>
    <row r="1988" spans="1:10" x14ac:dyDescent="0.25">
      <c r="A1988" s="31" t="s">
        <v>4780</v>
      </c>
      <c r="B1988" s="21" t="s">
        <v>1209</v>
      </c>
      <c r="C1988" s="22">
        <v>12.465219999999999</v>
      </c>
      <c r="D1988" s="22">
        <v>20.382579671999995</v>
      </c>
      <c r="E1988" s="22">
        <v>16.043270463999999</v>
      </c>
      <c r="F1988" s="22">
        <v>19.065925600000003</v>
      </c>
      <c r="G1988" s="22">
        <v>16.980451000000002</v>
      </c>
      <c r="H1988" s="22">
        <v>12.756050000000002</v>
      </c>
      <c r="I1988" s="23">
        <v>14.369086000000001</v>
      </c>
      <c r="J1988" s="3"/>
    </row>
    <row r="1989" spans="1:10" x14ac:dyDescent="0.25">
      <c r="A1989" s="31" t="s">
        <v>4781</v>
      </c>
      <c r="B1989" s="21" t="s">
        <v>1179</v>
      </c>
      <c r="C1989" s="22">
        <v>8.5743799999999997</v>
      </c>
      <c r="D1989" s="22">
        <v>26.809680000000004</v>
      </c>
      <c r="E1989" s="22">
        <v>26.422580000000004</v>
      </c>
      <c r="F1989" s="22">
        <v>15.117869999999998</v>
      </c>
      <c r="G1989" s="22">
        <v>11.695984000000001</v>
      </c>
      <c r="H1989" s="22">
        <v>7.6710900000000004</v>
      </c>
      <c r="I1989" s="23">
        <v>15.178623</v>
      </c>
      <c r="J1989" s="3"/>
    </row>
    <row r="1990" spans="1:10" x14ac:dyDescent="0.25">
      <c r="A1990" s="31" t="s">
        <v>4782</v>
      </c>
      <c r="B1990" s="21" t="s">
        <v>2103</v>
      </c>
      <c r="C1990" s="22">
        <v>5.6066599999999998</v>
      </c>
      <c r="D1990" s="22">
        <v>4.2078558800000003</v>
      </c>
      <c r="E1990" s="22">
        <v>2.9618000000000002</v>
      </c>
      <c r="F1990" s="22">
        <v>2.1673100000000001</v>
      </c>
      <c r="G1990" s="22">
        <v>4.2896009999999993</v>
      </c>
      <c r="H1990" s="22">
        <v>4.8652100000000003</v>
      </c>
      <c r="I1990" s="23">
        <v>2.5605209999999996</v>
      </c>
      <c r="J1990" s="3"/>
    </row>
    <row r="1991" spans="1:10" x14ac:dyDescent="0.25">
      <c r="A1991" s="31" t="s">
        <v>4783</v>
      </c>
      <c r="B1991" s="21" t="s">
        <v>2104</v>
      </c>
      <c r="C1991" s="22">
        <v>5.0353300000000001</v>
      </c>
      <c r="D1991" s="22">
        <v>2.1536599999999999</v>
      </c>
      <c r="E1991" s="22">
        <v>7.2563178000000006</v>
      </c>
      <c r="F1991" s="22">
        <v>4.0961900000000009</v>
      </c>
      <c r="G1991" s="22">
        <v>3.7152029999999998</v>
      </c>
      <c r="H1991" s="22">
        <v>4.5110700000000001</v>
      </c>
      <c r="I1991" s="23">
        <v>3.4556369999999998</v>
      </c>
      <c r="J1991" s="3"/>
    </row>
    <row r="1992" spans="1:10" x14ac:dyDescent="0.25">
      <c r="A1992" s="31" t="s">
        <v>4784</v>
      </c>
      <c r="B1992" s="21" t="s">
        <v>1084</v>
      </c>
      <c r="C1992" s="22">
        <v>25.148440504</v>
      </c>
      <c r="D1992" s="22">
        <v>15.273640512000002</v>
      </c>
      <c r="E1992" s="22">
        <v>18.889080000000003</v>
      </c>
      <c r="F1992" s="22">
        <v>27.648900800000003</v>
      </c>
      <c r="G1992" s="22">
        <v>20.489435</v>
      </c>
      <c r="H1992" s="22">
        <v>15.387550000000001</v>
      </c>
      <c r="I1992" s="23">
        <v>42.775474999999993</v>
      </c>
      <c r="J1992" s="3"/>
    </row>
    <row r="1993" spans="1:10" x14ac:dyDescent="0.25">
      <c r="A1993" s="31" t="s">
        <v>4785</v>
      </c>
      <c r="B1993" s="21" t="s">
        <v>2105</v>
      </c>
      <c r="C1993" s="22">
        <v>395.92519667199997</v>
      </c>
      <c r="D1993" s="22">
        <v>127.10539757599999</v>
      </c>
      <c r="E1993" s="22">
        <v>71.726574075999991</v>
      </c>
      <c r="F1993" s="22">
        <v>88.005807199999992</v>
      </c>
      <c r="G1993" s="22">
        <v>104.945138</v>
      </c>
      <c r="H1993" s="22">
        <v>113.70844</v>
      </c>
      <c r="I1993" s="23">
        <v>88.417957999999999</v>
      </c>
      <c r="J1993" s="3"/>
    </row>
    <row r="1994" spans="1:10" x14ac:dyDescent="0.25">
      <c r="A1994" s="31" t="s">
        <v>4786</v>
      </c>
      <c r="B1994" s="21" t="s">
        <v>1551</v>
      </c>
      <c r="C1994" s="22">
        <v>0.35078999999999999</v>
      </c>
      <c r="D1994" s="22">
        <v>0.82620000000000005</v>
      </c>
      <c r="E1994" s="22">
        <v>30.228289999999998</v>
      </c>
      <c r="F1994" s="22">
        <v>0.89398</v>
      </c>
      <c r="G1994" s="22">
        <v>2.0787900000000001</v>
      </c>
      <c r="H1994" s="22">
        <v>1.7460900000000001</v>
      </c>
      <c r="I1994" s="23">
        <v>0.45041600000000004</v>
      </c>
      <c r="J1994" s="3"/>
    </row>
    <row r="1995" spans="1:10" x14ac:dyDescent="0.25">
      <c r="A1995" s="31" t="s">
        <v>4787</v>
      </c>
      <c r="B1995" s="21" t="s">
        <v>1517</v>
      </c>
      <c r="C1995" s="22">
        <v>9.2388507840000003</v>
      </c>
      <c r="D1995" s="22">
        <v>95.751867075999996</v>
      </c>
      <c r="E1995" s="22">
        <v>208.40687249903999</v>
      </c>
      <c r="F1995" s="22">
        <v>202.09065000000001</v>
      </c>
      <c r="G1995" s="22">
        <v>189.68506299999999</v>
      </c>
      <c r="H1995" s="22">
        <v>133.74436000000003</v>
      </c>
      <c r="I1995" s="23">
        <v>300.94145000000003</v>
      </c>
      <c r="J1995" s="3"/>
    </row>
    <row r="1996" spans="1:10" ht="43.5" x14ac:dyDescent="0.25">
      <c r="A1996" s="31" t="s">
        <v>4788</v>
      </c>
      <c r="B1996" s="21" t="s">
        <v>2106</v>
      </c>
      <c r="C1996" s="22">
        <v>409.97643084800001</v>
      </c>
      <c r="D1996" s="22">
        <v>396.80176615199997</v>
      </c>
      <c r="E1996" s="22">
        <v>518.90798584800007</v>
      </c>
      <c r="F1996" s="22">
        <v>359.99456040000001</v>
      </c>
      <c r="G1996" s="22">
        <v>597.44620499999996</v>
      </c>
      <c r="H1996" s="22">
        <v>370.05134999999996</v>
      </c>
      <c r="I1996" s="23">
        <v>440.00654600000001</v>
      </c>
      <c r="J1996" s="3"/>
    </row>
    <row r="1997" spans="1:10" x14ac:dyDescent="0.25">
      <c r="A1997" s="31" t="s">
        <v>4789</v>
      </c>
      <c r="B1997" s="21" t="s">
        <v>2107</v>
      </c>
      <c r="C1997" s="22">
        <v>32.444498071999995</v>
      </c>
      <c r="D1997" s="22">
        <v>11.446661200000001</v>
      </c>
      <c r="E1997" s="22">
        <v>16.495990911600003</v>
      </c>
      <c r="F1997" s="22">
        <v>11.9440936</v>
      </c>
      <c r="G1997" s="22">
        <v>56.678269999999998</v>
      </c>
      <c r="H1997" s="22">
        <v>9.6945400000000017</v>
      </c>
      <c r="I1997" s="23">
        <v>7.9090069999999999</v>
      </c>
      <c r="J1997" s="3"/>
    </row>
    <row r="1998" spans="1:10" x14ac:dyDescent="0.25">
      <c r="A1998" s="31" t="s">
        <v>4790</v>
      </c>
      <c r="B1998" s="21" t="s">
        <v>2108</v>
      </c>
      <c r="C1998" s="22">
        <v>4.0320299999999998</v>
      </c>
      <c r="D1998" s="22">
        <v>94.276822799999991</v>
      </c>
      <c r="E1998" s="22">
        <v>128.71923000000001</v>
      </c>
      <c r="F1998" s="22">
        <v>155.06742320000001</v>
      </c>
      <c r="G1998" s="22">
        <v>148.29562300000001</v>
      </c>
      <c r="H1998" s="22">
        <v>141.96213999999998</v>
      </c>
      <c r="I1998" s="23">
        <v>129.35268500000001</v>
      </c>
      <c r="J1998" s="3"/>
    </row>
    <row r="1999" spans="1:10" x14ac:dyDescent="0.25">
      <c r="A1999" s="33" t="s">
        <v>4791</v>
      </c>
      <c r="B1999" s="26" t="s">
        <v>1398</v>
      </c>
      <c r="C1999" s="27">
        <v>4.00528</v>
      </c>
      <c r="D1999" s="27">
        <v>34.903179999999999</v>
      </c>
      <c r="E1999" s="27">
        <v>44.040454072000003</v>
      </c>
      <c r="F1999" s="27">
        <v>51.419569999999993</v>
      </c>
      <c r="G1999" s="27">
        <v>58.558315</v>
      </c>
      <c r="H1999" s="27">
        <v>52.241839999999996</v>
      </c>
      <c r="I1999" s="28">
        <v>41.326411000000007</v>
      </c>
      <c r="J1999" s="3"/>
    </row>
    <row r="2000" spans="1:10" x14ac:dyDescent="0.25">
      <c r="A2000" s="31" t="s">
        <v>4792</v>
      </c>
      <c r="B2000" s="21" t="s">
        <v>1317</v>
      </c>
      <c r="C2000" s="22">
        <v>18.644659999999998</v>
      </c>
      <c r="D2000" s="22">
        <v>4.1459599999999996</v>
      </c>
      <c r="E2000" s="22">
        <v>3.1111599999999999</v>
      </c>
      <c r="F2000" s="22">
        <v>0.31007999999999997</v>
      </c>
      <c r="G2000" s="22">
        <v>11.009819999999999</v>
      </c>
      <c r="H2000" s="22">
        <v>2.8736000000000002</v>
      </c>
      <c r="I2000" s="23">
        <v>4.6723970000000001</v>
      </c>
      <c r="J2000" s="3"/>
    </row>
    <row r="2001" spans="1:10" x14ac:dyDescent="0.25">
      <c r="A2001" s="31" t="s">
        <v>4793</v>
      </c>
      <c r="B2001" s="21" t="s">
        <v>1275</v>
      </c>
      <c r="C2001" s="22">
        <v>11.907124248000002</v>
      </c>
      <c r="D2001" s="22">
        <v>13.615746956000001</v>
      </c>
      <c r="E2001" s="22">
        <v>25.392925947999998</v>
      </c>
      <c r="F2001" s="22">
        <v>12.0904892</v>
      </c>
      <c r="G2001" s="22">
        <v>16.942306000000002</v>
      </c>
      <c r="H2001" s="22">
        <v>11.427019999999999</v>
      </c>
      <c r="I2001" s="23">
        <v>10.155919999999998</v>
      </c>
      <c r="J2001" s="3"/>
    </row>
    <row r="2002" spans="1:10" x14ac:dyDescent="0.25">
      <c r="A2002" s="31" t="s">
        <v>4794</v>
      </c>
      <c r="B2002" s="21" t="s">
        <v>1096</v>
      </c>
      <c r="C2002" s="22">
        <v>18.893260000000001</v>
      </c>
      <c r="D2002" s="22">
        <v>9.3290763440000006</v>
      </c>
      <c r="E2002" s="22">
        <v>13.583350407999999</v>
      </c>
      <c r="F2002" s="22">
        <v>6.7122275999999994</v>
      </c>
      <c r="G2002" s="22">
        <v>6.5037700000000003</v>
      </c>
      <c r="H2002" s="22">
        <v>1.70997</v>
      </c>
      <c r="I2002" s="23">
        <v>1.8294430000000002</v>
      </c>
      <c r="J2002" s="3"/>
    </row>
    <row r="2003" spans="1:10" x14ac:dyDescent="0.25">
      <c r="A2003" s="31" t="s">
        <v>4795</v>
      </c>
      <c r="B2003" s="21" t="s">
        <v>1405</v>
      </c>
      <c r="C2003" s="22">
        <v>32.093564388000004</v>
      </c>
      <c r="D2003" s="22">
        <v>24.288160000000001</v>
      </c>
      <c r="E2003" s="22">
        <v>24.605686523999996</v>
      </c>
      <c r="F2003" s="22">
        <v>58.909103199999997</v>
      </c>
      <c r="G2003" s="22">
        <v>33.396628</v>
      </c>
      <c r="H2003" s="22">
        <v>30.108270000000005</v>
      </c>
      <c r="I2003" s="23">
        <v>36.860690000000005</v>
      </c>
      <c r="J2003" s="3"/>
    </row>
    <row r="2004" spans="1:10" x14ac:dyDescent="0.25">
      <c r="A2004" s="31" t="s">
        <v>4796</v>
      </c>
      <c r="B2004" s="21" t="s">
        <v>1156</v>
      </c>
      <c r="C2004" s="22">
        <v>13.708912499999999</v>
      </c>
      <c r="D2004" s="22">
        <v>8.2938382920000002</v>
      </c>
      <c r="E2004" s="22">
        <v>4.8303367879999994</v>
      </c>
      <c r="F2004" s="22">
        <v>30.622039599999994</v>
      </c>
      <c r="G2004" s="22">
        <v>4.122941</v>
      </c>
      <c r="H2004" s="22">
        <v>22.839839999999999</v>
      </c>
      <c r="I2004" s="23">
        <v>9.9613940000000021</v>
      </c>
      <c r="J2004" s="3"/>
    </row>
    <row r="2005" spans="1:10" x14ac:dyDescent="0.25">
      <c r="A2005" s="31" t="s">
        <v>4797</v>
      </c>
      <c r="B2005" s="21" t="s">
        <v>1041</v>
      </c>
      <c r="C2005" s="22">
        <v>25.92343</v>
      </c>
      <c r="D2005" s="22">
        <v>14.11839</v>
      </c>
      <c r="E2005" s="22">
        <v>29.522011276000001</v>
      </c>
      <c r="F2005" s="22">
        <v>15.938960799999997</v>
      </c>
      <c r="G2005" s="22">
        <v>20.98556</v>
      </c>
      <c r="H2005" s="22">
        <v>7.8058999999999994</v>
      </c>
      <c r="I2005" s="23">
        <v>6.9054490000000008</v>
      </c>
      <c r="J2005" s="3"/>
    </row>
    <row r="2006" spans="1:10" x14ac:dyDescent="0.25">
      <c r="A2006" s="31" t="s">
        <v>4798</v>
      </c>
      <c r="B2006" s="21" t="s">
        <v>1372</v>
      </c>
      <c r="C2006" s="22">
        <v>337.89822820400002</v>
      </c>
      <c r="D2006" s="22">
        <v>9.8649801960000012</v>
      </c>
      <c r="E2006" s="22">
        <v>20.064072595999999</v>
      </c>
      <c r="F2006" s="22">
        <v>14.410009999999998</v>
      </c>
      <c r="G2006" s="22">
        <v>18.44688</v>
      </c>
      <c r="H2006" s="22">
        <v>14.701970000000001</v>
      </c>
      <c r="I2006" s="23">
        <v>10.03401</v>
      </c>
      <c r="J2006" s="3"/>
    </row>
    <row r="2007" spans="1:10" x14ac:dyDescent="0.25">
      <c r="A2007" s="31" t="s">
        <v>4799</v>
      </c>
      <c r="B2007" s="21" t="s">
        <v>2109</v>
      </c>
      <c r="C2007" s="22">
        <v>2.5793000000000004</v>
      </c>
      <c r="D2007" s="22">
        <v>57.277149999999999</v>
      </c>
      <c r="E2007" s="22">
        <v>30.225202363999998</v>
      </c>
      <c r="F2007" s="22">
        <v>33.174826400000001</v>
      </c>
      <c r="G2007" s="22">
        <v>10.879502</v>
      </c>
      <c r="H2007" s="22">
        <v>16.965419999999998</v>
      </c>
      <c r="I2007" s="23">
        <v>27.337160000000001</v>
      </c>
      <c r="J2007" s="3"/>
    </row>
    <row r="2008" spans="1:10" x14ac:dyDescent="0.25">
      <c r="A2008" s="31" t="s">
        <v>4800</v>
      </c>
      <c r="B2008" s="21" t="s">
        <v>954</v>
      </c>
      <c r="C2008" s="22">
        <v>63.047379999999997</v>
      </c>
      <c r="D2008" s="22">
        <v>27.535610000000002</v>
      </c>
      <c r="E2008" s="22">
        <v>494.2636343879999</v>
      </c>
      <c r="F2008" s="22">
        <v>39.76755</v>
      </c>
      <c r="G2008" s="22">
        <v>39.121482</v>
      </c>
      <c r="H2008" s="22">
        <v>45.950859999999999</v>
      </c>
      <c r="I2008" s="23">
        <v>65.796965</v>
      </c>
      <c r="J2008" s="3"/>
    </row>
    <row r="2009" spans="1:10" ht="29.25" x14ac:dyDescent="0.25">
      <c r="A2009" s="31" t="s">
        <v>4801</v>
      </c>
      <c r="B2009" s="21" t="s">
        <v>796</v>
      </c>
      <c r="C2009" s="22">
        <v>119.43785885600001</v>
      </c>
      <c r="D2009" s="22">
        <v>95.423920119999991</v>
      </c>
      <c r="E2009" s="22">
        <v>118.413703836</v>
      </c>
      <c r="F2009" s="22">
        <v>85.034478800000016</v>
      </c>
      <c r="G2009" s="22">
        <v>88.619355999999996</v>
      </c>
      <c r="H2009" s="22">
        <v>68.835150000000013</v>
      </c>
      <c r="I2009" s="23">
        <v>58.648603999999992</v>
      </c>
      <c r="J2009" s="3"/>
    </row>
    <row r="2010" spans="1:10" ht="29.25" x14ac:dyDescent="0.25">
      <c r="A2010" s="31" t="s">
        <v>4802</v>
      </c>
      <c r="B2010" s="21" t="s">
        <v>268</v>
      </c>
      <c r="C2010" s="22">
        <v>1532.751537936</v>
      </c>
      <c r="D2010" s="22">
        <v>1766.6043999880001</v>
      </c>
      <c r="E2010" s="22">
        <v>1812.5423456399999</v>
      </c>
      <c r="F2010" s="22">
        <v>1589.9627335999999</v>
      </c>
      <c r="G2010" s="22">
        <v>1738.5080800000001</v>
      </c>
      <c r="H2010" s="22">
        <v>1125.13678</v>
      </c>
      <c r="I2010" s="23">
        <v>1302.908169</v>
      </c>
      <c r="J2010" s="3"/>
    </row>
    <row r="2011" spans="1:10" ht="29.25" x14ac:dyDescent="0.25">
      <c r="A2011" s="31" t="s">
        <v>4803</v>
      </c>
      <c r="B2011" s="21" t="s">
        <v>143</v>
      </c>
      <c r="C2011" s="22">
        <v>1988.7508536324001</v>
      </c>
      <c r="D2011" s="22">
        <v>2183.8277561203995</v>
      </c>
      <c r="E2011" s="22">
        <v>1334.06761612784</v>
      </c>
      <c r="F2011" s="22">
        <v>813.32691559999989</v>
      </c>
      <c r="G2011" s="22">
        <v>1688.2291599999999</v>
      </c>
      <c r="H2011" s="22">
        <v>2020.3980100000003</v>
      </c>
      <c r="I2011" s="23">
        <v>3113.5204470000003</v>
      </c>
      <c r="J2011" s="3"/>
    </row>
    <row r="2012" spans="1:10" x14ac:dyDescent="0.25">
      <c r="A2012" s="31" t="s">
        <v>4804</v>
      </c>
      <c r="B2012" s="21" t="s">
        <v>681</v>
      </c>
      <c r="C2012" s="22">
        <v>274.20480028799994</v>
      </c>
      <c r="D2012" s="22">
        <v>154.63840344440001</v>
      </c>
      <c r="E2012" s="22">
        <v>288.9630066524</v>
      </c>
      <c r="F2012" s="22">
        <v>286.00179880000002</v>
      </c>
      <c r="G2012" s="22">
        <v>271.40423399999997</v>
      </c>
      <c r="H2012" s="22">
        <v>196.38594000000001</v>
      </c>
      <c r="I2012" s="23">
        <v>282.55355100000003</v>
      </c>
      <c r="J2012" s="3"/>
    </row>
    <row r="2013" spans="1:10" x14ac:dyDescent="0.25">
      <c r="A2013" s="31" t="s">
        <v>4805</v>
      </c>
      <c r="B2013" s="21" t="s">
        <v>2110</v>
      </c>
      <c r="C2013" s="22">
        <v>609.36168888799989</v>
      </c>
      <c r="D2013" s="22">
        <v>943.43785040799992</v>
      </c>
      <c r="E2013" s="22">
        <v>1233.5072220052002</v>
      </c>
      <c r="F2013" s="22">
        <v>2877.4650347999996</v>
      </c>
      <c r="G2013" s="22">
        <v>2513.6742039999999</v>
      </c>
      <c r="H2013" s="22">
        <v>2548.3037899999999</v>
      </c>
      <c r="I2013" s="23">
        <v>3299.8447639999999</v>
      </c>
      <c r="J2013" s="3"/>
    </row>
    <row r="2014" spans="1:10" ht="29.25" x14ac:dyDescent="0.25">
      <c r="A2014" s="31" t="s">
        <v>4806</v>
      </c>
      <c r="B2014" s="21" t="s">
        <v>935</v>
      </c>
      <c r="C2014" s="22">
        <v>118.00905999999999</v>
      </c>
      <c r="D2014" s="22">
        <v>48.209229999999998</v>
      </c>
      <c r="E2014" s="22">
        <v>51.648086756000019</v>
      </c>
      <c r="F2014" s="22">
        <v>53.010855599999992</v>
      </c>
      <c r="G2014" s="22">
        <v>110.704021</v>
      </c>
      <c r="H2014" s="22">
        <v>113.04930999999999</v>
      </c>
      <c r="I2014" s="23">
        <v>33.909981000000002</v>
      </c>
      <c r="J2014" s="3"/>
    </row>
    <row r="2015" spans="1:10" ht="29.25" x14ac:dyDescent="0.25">
      <c r="A2015" s="31" t="s">
        <v>4807</v>
      </c>
      <c r="B2015" s="21" t="s">
        <v>2111</v>
      </c>
      <c r="C2015" s="22">
        <v>179.51339057600001</v>
      </c>
      <c r="D2015" s="22">
        <v>556.16317000000004</v>
      </c>
      <c r="E2015" s="22">
        <v>647.46808708800006</v>
      </c>
      <c r="F2015" s="22">
        <v>740.33779000000004</v>
      </c>
      <c r="G2015" s="22">
        <v>920.84488399999998</v>
      </c>
      <c r="H2015" s="22">
        <v>1339.6382100000001</v>
      </c>
      <c r="I2015" s="23">
        <v>1477.4598780000001</v>
      </c>
      <c r="J2015" s="3"/>
    </row>
    <row r="2016" spans="1:10" x14ac:dyDescent="0.25">
      <c r="A2016" s="31" t="s">
        <v>4808</v>
      </c>
      <c r="B2016" s="21" t="s">
        <v>1443</v>
      </c>
      <c r="C2016" s="22">
        <v>13.576629999999998</v>
      </c>
      <c r="D2016" s="22">
        <v>31.158829687599997</v>
      </c>
      <c r="E2016" s="22">
        <v>95.623423679999988</v>
      </c>
      <c r="F2016" s="22">
        <v>31.087120000000002</v>
      </c>
      <c r="G2016" s="22">
        <v>100.957151</v>
      </c>
      <c r="H2016" s="22">
        <v>52.295830000000009</v>
      </c>
      <c r="I2016" s="23">
        <v>98.56954300000001</v>
      </c>
      <c r="J2016" s="3"/>
    </row>
    <row r="2017" spans="1:10" x14ac:dyDescent="0.25">
      <c r="A2017" s="31" t="s">
        <v>4809</v>
      </c>
      <c r="B2017" s="21" t="s">
        <v>805</v>
      </c>
      <c r="C2017" s="22">
        <v>205.34135452000001</v>
      </c>
      <c r="D2017" s="22">
        <v>652.13200267200011</v>
      </c>
      <c r="E2017" s="22">
        <v>1216.2419447280001</v>
      </c>
      <c r="F2017" s="22">
        <v>828.52440559999991</v>
      </c>
      <c r="G2017" s="22">
        <v>932.06253400000003</v>
      </c>
      <c r="H2017" s="22">
        <v>791.79214000000002</v>
      </c>
      <c r="I2017" s="23">
        <v>1296.712683</v>
      </c>
      <c r="J2017" s="3"/>
    </row>
    <row r="2018" spans="1:10" x14ac:dyDescent="0.25">
      <c r="A2018" s="31" t="s">
        <v>4810</v>
      </c>
      <c r="B2018" s="21" t="s">
        <v>2112</v>
      </c>
      <c r="C2018" s="22">
        <v>6.6918968679999997</v>
      </c>
      <c r="D2018" s="22">
        <v>1.3135299999999999</v>
      </c>
      <c r="E2018" s="22">
        <v>9.4068700000000014</v>
      </c>
      <c r="F2018" s="22">
        <v>6.20777</v>
      </c>
      <c r="G2018" s="22">
        <v>12.286716</v>
      </c>
      <c r="H2018" s="22">
        <v>1.2643199999999999</v>
      </c>
      <c r="I2018" s="23">
        <v>3.4509150000000002</v>
      </c>
      <c r="J2018" s="3"/>
    </row>
    <row r="2019" spans="1:10" x14ac:dyDescent="0.25">
      <c r="A2019" s="31" t="s">
        <v>4811</v>
      </c>
      <c r="B2019" s="21" t="s">
        <v>2113</v>
      </c>
      <c r="C2019" s="22">
        <v>0</v>
      </c>
      <c r="D2019" s="22">
        <v>17.05209</v>
      </c>
      <c r="E2019" s="22">
        <v>6.8841805359999997</v>
      </c>
      <c r="F2019" s="22">
        <v>3.8237000000000001</v>
      </c>
      <c r="G2019" s="22">
        <v>17.652509999999999</v>
      </c>
      <c r="H2019" s="22">
        <v>5.6359200000000005</v>
      </c>
      <c r="I2019" s="23">
        <v>2.3969399999999998</v>
      </c>
      <c r="J2019" s="3"/>
    </row>
    <row r="2020" spans="1:10" ht="29.25" x14ac:dyDescent="0.25">
      <c r="A2020" s="31" t="s">
        <v>4812</v>
      </c>
      <c r="B2020" s="21" t="s">
        <v>2114</v>
      </c>
      <c r="C2020" s="22">
        <v>11.057320000000001</v>
      </c>
      <c r="D2020" s="22">
        <v>1.7221010723999999</v>
      </c>
      <c r="E2020" s="22">
        <v>10.352642007999998</v>
      </c>
      <c r="F2020" s="22">
        <v>3.7181400000000004</v>
      </c>
      <c r="G2020" s="22">
        <v>1.325895</v>
      </c>
      <c r="H2020" s="22">
        <v>6.4409099999999997</v>
      </c>
      <c r="I2020" s="23">
        <v>1.8494120000000003</v>
      </c>
      <c r="J2020" s="3"/>
    </row>
    <row r="2021" spans="1:10" ht="29.25" x14ac:dyDescent="0.25">
      <c r="A2021" s="31" t="s">
        <v>4813</v>
      </c>
      <c r="B2021" s="21" t="s">
        <v>809</v>
      </c>
      <c r="C2021" s="22">
        <v>243.15018955599999</v>
      </c>
      <c r="D2021" s="22">
        <v>233.45149509199999</v>
      </c>
      <c r="E2021" s="22">
        <v>366.21481324799998</v>
      </c>
      <c r="F2021" s="22">
        <v>190.41277439999999</v>
      </c>
      <c r="G2021" s="22">
        <v>460.16467999999998</v>
      </c>
      <c r="H2021" s="22">
        <v>306.38243</v>
      </c>
      <c r="I2021" s="23">
        <v>560.16889900000001</v>
      </c>
      <c r="J2021" s="3"/>
    </row>
    <row r="2022" spans="1:10" ht="29.25" x14ac:dyDescent="0.25">
      <c r="A2022" s="31" t="s">
        <v>4814</v>
      </c>
      <c r="B2022" s="42" t="s">
        <v>644</v>
      </c>
      <c r="C2022" s="22">
        <v>495.72204182039991</v>
      </c>
      <c r="D2022" s="22">
        <v>626.94109410359999</v>
      </c>
      <c r="E2022" s="22">
        <v>735.3850078019999</v>
      </c>
      <c r="F2022" s="22">
        <v>758.72181640000008</v>
      </c>
      <c r="G2022" s="22">
        <v>636.74463800000001</v>
      </c>
      <c r="H2022" s="22">
        <v>648.45173999999997</v>
      </c>
      <c r="I2022" s="23">
        <v>705.34993800000007</v>
      </c>
      <c r="J2022" s="3"/>
    </row>
    <row r="2023" spans="1:10" ht="29.25" x14ac:dyDescent="0.25">
      <c r="A2023" s="31" t="s">
        <v>4815</v>
      </c>
      <c r="B2023" s="21" t="s">
        <v>912</v>
      </c>
      <c r="C2023" s="22">
        <v>146.84216000000001</v>
      </c>
      <c r="D2023" s="22">
        <v>125.9622</v>
      </c>
      <c r="E2023" s="22">
        <v>157.374486152</v>
      </c>
      <c r="F2023" s="22">
        <v>198.58765959999999</v>
      </c>
      <c r="G2023" s="22">
        <v>94.180059999999997</v>
      </c>
      <c r="H2023" s="22">
        <v>666.98401000000001</v>
      </c>
      <c r="I2023" s="23">
        <v>121.702202</v>
      </c>
      <c r="J2023" s="3"/>
    </row>
    <row r="2024" spans="1:10" x14ac:dyDescent="0.25">
      <c r="A2024" s="31" t="s">
        <v>4816</v>
      </c>
      <c r="B2024" s="21" t="s">
        <v>1136</v>
      </c>
      <c r="C2024" s="22">
        <v>75.452494907999991</v>
      </c>
      <c r="D2024" s="22">
        <v>65.110526764000014</v>
      </c>
      <c r="E2024" s="22">
        <v>82.074707747999994</v>
      </c>
      <c r="F2024" s="22">
        <v>36.072318000000003</v>
      </c>
      <c r="G2024" s="22">
        <v>440.85411399999998</v>
      </c>
      <c r="H2024" s="22">
        <v>498.78100999999992</v>
      </c>
      <c r="I2024" s="23">
        <v>1512.5909040000001</v>
      </c>
      <c r="J2024" s="3"/>
    </row>
    <row r="2025" spans="1:10" x14ac:dyDescent="0.25">
      <c r="A2025" s="31" t="s">
        <v>4817</v>
      </c>
      <c r="B2025" s="21" t="s">
        <v>1170</v>
      </c>
      <c r="C2025" s="22">
        <v>171.73463000000001</v>
      </c>
      <c r="D2025" s="22">
        <v>96.852289999999996</v>
      </c>
      <c r="E2025" s="22">
        <v>211.67795000000004</v>
      </c>
      <c r="F2025" s="22">
        <v>1.8507199999999999</v>
      </c>
      <c r="G2025" s="22">
        <v>1.3019000000000001</v>
      </c>
      <c r="H2025" s="22">
        <v>201.50571000000002</v>
      </c>
      <c r="I2025" s="23">
        <v>3.0041059999999997</v>
      </c>
      <c r="J2025" s="3"/>
    </row>
    <row r="2026" spans="1:10" x14ac:dyDescent="0.25">
      <c r="A2026" s="31" t="s">
        <v>4818</v>
      </c>
      <c r="B2026" s="21" t="s">
        <v>2115</v>
      </c>
      <c r="C2026" s="22">
        <v>164.83550482800001</v>
      </c>
      <c r="D2026" s="22">
        <v>90.416782991999995</v>
      </c>
      <c r="E2026" s="22">
        <v>125.70382148000002</v>
      </c>
      <c r="F2026" s="22">
        <v>222.42419999999998</v>
      </c>
      <c r="G2026" s="22">
        <v>115.667992</v>
      </c>
      <c r="H2026" s="22">
        <v>81.364559999999997</v>
      </c>
      <c r="I2026" s="23">
        <v>30.561841999999999</v>
      </c>
      <c r="J2026" s="3"/>
    </row>
    <row r="2027" spans="1:10" x14ac:dyDescent="0.25">
      <c r="A2027" s="31" t="s">
        <v>4819</v>
      </c>
      <c r="B2027" s="21" t="s">
        <v>253</v>
      </c>
      <c r="C2027" s="22">
        <v>520.14436019239997</v>
      </c>
      <c r="D2027" s="22">
        <v>273.73549191639995</v>
      </c>
      <c r="E2027" s="22">
        <v>380.84136611600002</v>
      </c>
      <c r="F2027" s="22">
        <v>444.44410720000002</v>
      </c>
      <c r="G2027" s="22">
        <v>831.275936</v>
      </c>
      <c r="H2027" s="22">
        <v>732.8134</v>
      </c>
      <c r="I2027" s="23">
        <v>635.57957499999998</v>
      </c>
      <c r="J2027" s="3"/>
    </row>
    <row r="2028" spans="1:10" x14ac:dyDescent="0.25">
      <c r="A2028" s="31" t="s">
        <v>4820</v>
      </c>
      <c r="B2028" s="21" t="s">
        <v>848</v>
      </c>
      <c r="C2028" s="22">
        <v>165.11434408400001</v>
      </c>
      <c r="D2028" s="22">
        <v>153.45637488000003</v>
      </c>
      <c r="E2028" s="22">
        <v>228.80271104799996</v>
      </c>
      <c r="F2028" s="22">
        <v>193.90634679999999</v>
      </c>
      <c r="G2028" s="22">
        <v>67.088592000000006</v>
      </c>
      <c r="H2028" s="22">
        <v>285.21148999999997</v>
      </c>
      <c r="I2028" s="23">
        <v>103.15713599999998</v>
      </c>
      <c r="J2028" s="3"/>
    </row>
    <row r="2029" spans="1:10" ht="29.25" x14ac:dyDescent="0.25">
      <c r="A2029" s="33" t="s">
        <v>4821</v>
      </c>
      <c r="B2029" s="26" t="s">
        <v>2116</v>
      </c>
      <c r="C2029" s="27">
        <v>231.61804080800002</v>
      </c>
      <c r="D2029" s="27">
        <v>301.40598769960008</v>
      </c>
      <c r="E2029" s="27">
        <v>509.61349061999994</v>
      </c>
      <c r="F2029" s="27">
        <v>293.91329680000001</v>
      </c>
      <c r="G2029" s="27">
        <v>623.209292</v>
      </c>
      <c r="H2029" s="27">
        <v>505.55502000000001</v>
      </c>
      <c r="I2029" s="28">
        <v>389.24572699999993</v>
      </c>
      <c r="J2029" s="3"/>
    </row>
    <row r="2030" spans="1:10" x14ac:dyDescent="0.25">
      <c r="A2030" s="31" t="s">
        <v>4822</v>
      </c>
      <c r="B2030" s="21" t="s">
        <v>2117</v>
      </c>
      <c r="C2030" s="22">
        <v>0</v>
      </c>
      <c r="D2030" s="22">
        <v>1.1632800000000001</v>
      </c>
      <c r="E2030" s="22">
        <v>2.5453899999999998</v>
      </c>
      <c r="F2030" s="22">
        <v>0.12919</v>
      </c>
      <c r="G2030" s="22">
        <v>0</v>
      </c>
      <c r="H2030" s="22">
        <v>0.27727999999999997</v>
      </c>
      <c r="I2030" s="23">
        <v>0.118919</v>
      </c>
      <c r="J2030" s="3"/>
    </row>
    <row r="2031" spans="1:10" x14ac:dyDescent="0.25">
      <c r="A2031" s="31" t="s">
        <v>4823</v>
      </c>
      <c r="B2031" s="21" t="s">
        <v>1522</v>
      </c>
      <c r="C2031" s="22">
        <v>100.59260328799999</v>
      </c>
      <c r="D2031" s="22">
        <v>87.180919999999986</v>
      </c>
      <c r="E2031" s="22">
        <v>244.81044</v>
      </c>
      <c r="F2031" s="22">
        <v>342.33598880000005</v>
      </c>
      <c r="G2031" s="22">
        <v>553.573576</v>
      </c>
      <c r="H2031" s="22">
        <v>703.52429999999993</v>
      </c>
      <c r="I2031" s="23">
        <v>601.132835</v>
      </c>
      <c r="J2031" s="3"/>
    </row>
    <row r="2032" spans="1:10" ht="29.25" x14ac:dyDescent="0.25">
      <c r="A2032" s="31" t="s">
        <v>4824</v>
      </c>
      <c r="B2032" s="21" t="s">
        <v>2118</v>
      </c>
      <c r="C2032" s="22">
        <v>0.47837000000000002</v>
      </c>
      <c r="D2032" s="22">
        <v>19.855510000000002</v>
      </c>
      <c r="E2032" s="22">
        <v>8.9631780160000023</v>
      </c>
      <c r="F2032" s="22">
        <v>14.095509999999999</v>
      </c>
      <c r="G2032" s="22">
        <v>11.610278000000001</v>
      </c>
      <c r="H2032" s="22">
        <v>5.6533500000000005</v>
      </c>
      <c r="I2032" s="23">
        <v>7.6555479999999996</v>
      </c>
      <c r="J2032" s="3"/>
    </row>
    <row r="2033" spans="1:10" x14ac:dyDescent="0.25">
      <c r="A2033" s="31" t="s">
        <v>4825</v>
      </c>
      <c r="B2033" s="21" t="s">
        <v>1328</v>
      </c>
      <c r="C2033" s="22">
        <v>18.185419495999998</v>
      </c>
      <c r="D2033" s="22">
        <v>9.0601567040000006</v>
      </c>
      <c r="E2033" s="22">
        <v>12.255168616000002</v>
      </c>
      <c r="F2033" s="22">
        <v>4.4675819999999993</v>
      </c>
      <c r="G2033" s="22">
        <v>9.193734000000001</v>
      </c>
      <c r="H2033" s="22">
        <v>13.36909</v>
      </c>
      <c r="I2033" s="23">
        <v>15.657503</v>
      </c>
      <c r="J2033" s="3"/>
    </row>
    <row r="2034" spans="1:10" ht="43.5" x14ac:dyDescent="0.25">
      <c r="A2034" s="31" t="s">
        <v>4826</v>
      </c>
      <c r="B2034" s="21" t="s">
        <v>921</v>
      </c>
      <c r="C2034" s="22">
        <v>143.63323200000002</v>
      </c>
      <c r="D2034" s="22">
        <v>86.498454815999992</v>
      </c>
      <c r="E2034" s="22">
        <v>107.01173532400001</v>
      </c>
      <c r="F2034" s="22">
        <v>69.600318400000006</v>
      </c>
      <c r="G2034" s="22">
        <v>161.177222</v>
      </c>
      <c r="H2034" s="22">
        <v>185.44115999999997</v>
      </c>
      <c r="I2034" s="23">
        <v>126.85915599999998</v>
      </c>
      <c r="J2034" s="3"/>
    </row>
    <row r="2035" spans="1:10" x14ac:dyDescent="0.25">
      <c r="A2035" s="31" t="s">
        <v>4827</v>
      </c>
      <c r="B2035" s="21" t="s">
        <v>717</v>
      </c>
      <c r="C2035" s="22">
        <v>50.074474996000006</v>
      </c>
      <c r="D2035" s="22">
        <v>20.418299579999999</v>
      </c>
      <c r="E2035" s="22">
        <v>53.672963100000004</v>
      </c>
      <c r="F2035" s="22">
        <v>19.541110799999998</v>
      </c>
      <c r="G2035" s="22">
        <v>7.2645799999999996</v>
      </c>
      <c r="H2035" s="22">
        <v>9.5116299999999985</v>
      </c>
      <c r="I2035" s="23">
        <v>7.0354379999999992</v>
      </c>
      <c r="J2035" s="3"/>
    </row>
    <row r="2036" spans="1:10" x14ac:dyDescent="0.25">
      <c r="A2036" s="31" t="s">
        <v>4828</v>
      </c>
      <c r="B2036" s="21" t="s">
        <v>4829</v>
      </c>
      <c r="C2036" s="22">
        <v>0</v>
      </c>
      <c r="D2036" s="22">
        <v>0</v>
      </c>
      <c r="E2036" s="22">
        <v>0</v>
      </c>
      <c r="F2036" s="22">
        <v>0</v>
      </c>
      <c r="G2036" s="22">
        <v>0</v>
      </c>
      <c r="H2036" s="22">
        <v>0</v>
      </c>
      <c r="I2036" s="23">
        <v>0</v>
      </c>
      <c r="J2036" s="3"/>
    </row>
    <row r="2037" spans="1:10" x14ac:dyDescent="0.25">
      <c r="A2037" s="31" t="s">
        <v>4830</v>
      </c>
      <c r="B2037" s="21" t="s">
        <v>1313</v>
      </c>
      <c r="C2037" s="22">
        <v>69.554170000000013</v>
      </c>
      <c r="D2037" s="22">
        <v>14.577890000000002</v>
      </c>
      <c r="E2037" s="22">
        <v>17.428919999999998</v>
      </c>
      <c r="F2037" s="22">
        <v>20.057145999999999</v>
      </c>
      <c r="G2037" s="22">
        <v>16.760480000000001</v>
      </c>
      <c r="H2037" s="22">
        <v>265.13665999999995</v>
      </c>
      <c r="I2037" s="23">
        <v>2.3660280000000005</v>
      </c>
      <c r="J2037" s="3"/>
    </row>
    <row r="2038" spans="1:10" x14ac:dyDescent="0.25">
      <c r="A2038" s="31" t="s">
        <v>4831</v>
      </c>
      <c r="B2038" s="21" t="s">
        <v>2119</v>
      </c>
      <c r="C2038" s="22">
        <v>0.69377999999999995</v>
      </c>
      <c r="D2038" s="22">
        <v>11.946261024</v>
      </c>
      <c r="E2038" s="22">
        <v>4.2263710239999996</v>
      </c>
      <c r="F2038" s="22">
        <v>6.7528100000000002</v>
      </c>
      <c r="G2038" s="22">
        <v>9.3815980000000003</v>
      </c>
      <c r="H2038" s="22">
        <v>1.9997099999999999</v>
      </c>
      <c r="I2038" s="23">
        <v>2.813059</v>
      </c>
      <c r="J2038" s="3"/>
    </row>
    <row r="2039" spans="1:10" ht="29.25" x14ac:dyDescent="0.25">
      <c r="A2039" s="31" t="s">
        <v>4832</v>
      </c>
      <c r="B2039" s="21" t="s">
        <v>1259</v>
      </c>
      <c r="C2039" s="22">
        <v>29.620971520000001</v>
      </c>
      <c r="D2039" s="22">
        <v>87.455792924000008</v>
      </c>
      <c r="E2039" s="22">
        <v>51.281287391999996</v>
      </c>
      <c r="F2039" s="22">
        <v>63.616465200000007</v>
      </c>
      <c r="G2039" s="22">
        <v>56.667394000000002</v>
      </c>
      <c r="H2039" s="22">
        <v>103.69113999999999</v>
      </c>
      <c r="I2039" s="23">
        <v>139.200549</v>
      </c>
      <c r="J2039" s="3"/>
    </row>
    <row r="2040" spans="1:10" ht="29.25" x14ac:dyDescent="0.25">
      <c r="A2040" s="31" t="s">
        <v>4833</v>
      </c>
      <c r="B2040" s="21" t="s">
        <v>860</v>
      </c>
      <c r="C2040" s="22">
        <v>181.19291769200001</v>
      </c>
      <c r="D2040" s="22">
        <v>443.2705306279999</v>
      </c>
      <c r="E2040" s="22">
        <v>1044.5042902839998</v>
      </c>
      <c r="F2040" s="22">
        <v>421.45958200000013</v>
      </c>
      <c r="G2040" s="22">
        <v>953.50978599999996</v>
      </c>
      <c r="H2040" s="22">
        <v>775.34004000000004</v>
      </c>
      <c r="I2040" s="23">
        <v>305.177976</v>
      </c>
      <c r="J2040" s="3"/>
    </row>
    <row r="2041" spans="1:10" ht="43.5" x14ac:dyDescent="0.25">
      <c r="A2041" s="31" t="s">
        <v>4834</v>
      </c>
      <c r="B2041" s="21" t="s">
        <v>845</v>
      </c>
      <c r="C2041" s="22">
        <v>104.502870348</v>
      </c>
      <c r="D2041" s="22">
        <v>204.63351253599998</v>
      </c>
      <c r="E2041" s="22">
        <v>212.92501387600001</v>
      </c>
      <c r="F2041" s="22">
        <v>130.15555000000001</v>
      </c>
      <c r="G2041" s="22">
        <v>109.734379</v>
      </c>
      <c r="H2041" s="22">
        <v>132.93509</v>
      </c>
      <c r="I2041" s="23">
        <v>80.095337999999998</v>
      </c>
      <c r="J2041" s="3"/>
    </row>
    <row r="2042" spans="1:10" x14ac:dyDescent="0.25">
      <c r="A2042" s="31" t="s">
        <v>4835</v>
      </c>
      <c r="B2042" s="21" t="s">
        <v>2120</v>
      </c>
      <c r="C2042" s="22">
        <v>18.695362060000001</v>
      </c>
      <c r="D2042" s="22">
        <v>15.026672695999999</v>
      </c>
      <c r="E2042" s="22">
        <v>43.981471228000004</v>
      </c>
      <c r="F2042" s="22">
        <v>52.31606</v>
      </c>
      <c r="G2042" s="22">
        <v>22.573418</v>
      </c>
      <c r="H2042" s="22">
        <v>24.577060000000003</v>
      </c>
      <c r="I2042" s="23">
        <v>36.272685999999993</v>
      </c>
      <c r="J2042" s="3"/>
    </row>
    <row r="2043" spans="1:10" x14ac:dyDescent="0.25">
      <c r="A2043" s="31" t="s">
        <v>4836</v>
      </c>
      <c r="B2043" s="21" t="s">
        <v>813</v>
      </c>
      <c r="C2043" s="22">
        <v>230.99571089600002</v>
      </c>
      <c r="D2043" s="22">
        <v>75.94131724399999</v>
      </c>
      <c r="E2043" s="22">
        <v>412.23433444800008</v>
      </c>
      <c r="F2043" s="22">
        <v>51.890799999999992</v>
      </c>
      <c r="G2043" s="22">
        <v>590.31720900000005</v>
      </c>
      <c r="H2043" s="22">
        <v>597.04489999999998</v>
      </c>
      <c r="I2043" s="23">
        <v>906.28876400000001</v>
      </c>
      <c r="J2043" s="3"/>
    </row>
    <row r="2044" spans="1:10" x14ac:dyDescent="0.25">
      <c r="A2044" s="31" t="s">
        <v>4837</v>
      </c>
      <c r="B2044" s="21" t="s">
        <v>2121</v>
      </c>
      <c r="C2044" s="22">
        <v>3.8055043999999998</v>
      </c>
      <c r="D2044" s="22">
        <v>29.859639999999999</v>
      </c>
      <c r="E2044" s="22">
        <v>38.47833</v>
      </c>
      <c r="F2044" s="22">
        <v>16.810470000000002</v>
      </c>
      <c r="G2044" s="22">
        <v>162.62503000000001</v>
      </c>
      <c r="H2044" s="22">
        <v>28.029480000000003</v>
      </c>
      <c r="I2044" s="23">
        <v>47.662755999999995</v>
      </c>
      <c r="J2044" s="3"/>
    </row>
    <row r="2045" spans="1:10" x14ac:dyDescent="0.25">
      <c r="A2045" s="31" t="s">
        <v>4838</v>
      </c>
      <c r="B2045" s="21" t="s">
        <v>2122</v>
      </c>
      <c r="C2045" s="22">
        <v>3.6181700000000001</v>
      </c>
      <c r="D2045" s="22">
        <v>97.303770000000014</v>
      </c>
      <c r="E2045" s="22">
        <v>78.594415727999987</v>
      </c>
      <c r="F2045" s="22">
        <v>119.38237999999998</v>
      </c>
      <c r="G2045" s="22">
        <v>142.15778700000001</v>
      </c>
      <c r="H2045" s="22">
        <v>272.70192000000003</v>
      </c>
      <c r="I2045" s="23">
        <v>262.40947899999998</v>
      </c>
      <c r="J2045" s="3"/>
    </row>
    <row r="2046" spans="1:10" x14ac:dyDescent="0.25">
      <c r="A2046" s="31" t="s">
        <v>4839</v>
      </c>
      <c r="B2046" s="21" t="s">
        <v>2123</v>
      </c>
      <c r="C2046" s="22">
        <v>14.023727167999997</v>
      </c>
      <c r="D2046" s="22">
        <v>73.768149999999991</v>
      </c>
      <c r="E2046" s="22">
        <v>163.05923997599999</v>
      </c>
      <c r="F2046" s="22">
        <v>365.91064519999998</v>
      </c>
      <c r="G2046" s="22">
        <v>268.17406499999998</v>
      </c>
      <c r="H2046" s="22">
        <v>415.52318999999994</v>
      </c>
      <c r="I2046" s="23">
        <v>243.02487500000001</v>
      </c>
      <c r="J2046" s="3"/>
    </row>
    <row r="2047" spans="1:10" x14ac:dyDescent="0.25">
      <c r="A2047" s="31" t="s">
        <v>4840</v>
      </c>
      <c r="B2047" s="21" t="s">
        <v>2124</v>
      </c>
      <c r="C2047" s="22">
        <v>1417.1550103199997</v>
      </c>
      <c r="D2047" s="22">
        <v>1213.0481365956002</v>
      </c>
      <c r="E2047" s="22">
        <v>1797.2524558600001</v>
      </c>
      <c r="F2047" s="22">
        <v>1886.9997143999999</v>
      </c>
      <c r="G2047" s="22">
        <v>2757.7808990000003</v>
      </c>
      <c r="H2047" s="22">
        <v>3545.7079899999999</v>
      </c>
      <c r="I2047" s="23">
        <v>3202.1496260000004</v>
      </c>
      <c r="J2047" s="3"/>
    </row>
    <row r="2048" spans="1:10" x14ac:dyDescent="0.25">
      <c r="A2048" s="31" t="s">
        <v>4841</v>
      </c>
      <c r="B2048" s="21" t="s">
        <v>2125</v>
      </c>
      <c r="C2048" s="22">
        <v>0</v>
      </c>
      <c r="D2048" s="22">
        <v>14.339399999999999</v>
      </c>
      <c r="E2048" s="22">
        <v>0</v>
      </c>
      <c r="F2048" s="22">
        <v>0.7410928</v>
      </c>
      <c r="G2048" s="22">
        <v>2.196812</v>
      </c>
      <c r="H2048" s="22">
        <v>1.47702</v>
      </c>
      <c r="I2048" s="23">
        <v>10.794409999999999</v>
      </c>
      <c r="J2048" s="3"/>
    </row>
    <row r="2049" spans="1:10" x14ac:dyDescent="0.25">
      <c r="A2049" s="31" t="s">
        <v>4842</v>
      </c>
      <c r="B2049" s="21" t="s">
        <v>1463</v>
      </c>
      <c r="C2049" s="22">
        <v>12.491497684000002</v>
      </c>
      <c r="D2049" s="22">
        <v>10.722439176</v>
      </c>
      <c r="E2049" s="22">
        <v>44.111821423999999</v>
      </c>
      <c r="F2049" s="22">
        <v>22.386959999999998</v>
      </c>
      <c r="G2049" s="22">
        <v>9.2539699999999989</v>
      </c>
      <c r="H2049" s="22">
        <v>6.8263199999999999</v>
      </c>
      <c r="I2049" s="23">
        <v>55.008949999999999</v>
      </c>
      <c r="J2049" s="3"/>
    </row>
    <row r="2050" spans="1:10" x14ac:dyDescent="0.25">
      <c r="A2050" s="31" t="s">
        <v>4843</v>
      </c>
      <c r="B2050" s="21" t="s">
        <v>2126</v>
      </c>
      <c r="C2050" s="22">
        <v>0.91535000000000011</v>
      </c>
      <c r="D2050" s="22">
        <v>3.2404600000000001</v>
      </c>
      <c r="E2050" s="22">
        <v>4.2589899999999998</v>
      </c>
      <c r="F2050" s="22">
        <v>0.74393000000000009</v>
      </c>
      <c r="G2050" s="22">
        <v>21.37688</v>
      </c>
      <c r="H2050" s="22">
        <v>0.10980000000000001</v>
      </c>
      <c r="I2050" s="23">
        <v>45.157147999999999</v>
      </c>
      <c r="J2050" s="3"/>
    </row>
    <row r="2051" spans="1:10" x14ac:dyDescent="0.25">
      <c r="A2051" s="31" t="s">
        <v>4844</v>
      </c>
      <c r="B2051" s="21" t="s">
        <v>2127</v>
      </c>
      <c r="C2051" s="22">
        <v>31.225050540000002</v>
      </c>
      <c r="D2051" s="22">
        <v>5.9691264519999994</v>
      </c>
      <c r="E2051" s="22">
        <v>13.153</v>
      </c>
      <c r="F2051" s="22">
        <v>2.7628699999999999</v>
      </c>
      <c r="G2051" s="22">
        <v>3.7758099999999999</v>
      </c>
      <c r="H2051" s="22">
        <v>5.8436000000000003</v>
      </c>
      <c r="I2051" s="23">
        <v>2.5678799999999997</v>
      </c>
      <c r="J2051" s="3"/>
    </row>
    <row r="2052" spans="1:10" x14ac:dyDescent="0.25">
      <c r="A2052" s="31" t="s">
        <v>4845</v>
      </c>
      <c r="B2052" s="21" t="s">
        <v>1142</v>
      </c>
      <c r="C2052" s="22">
        <v>13.751882680000001</v>
      </c>
      <c r="D2052" s="22">
        <v>30.936779999999999</v>
      </c>
      <c r="E2052" s="22">
        <v>4.50718</v>
      </c>
      <c r="F2052" s="22">
        <v>3.6512200000000004</v>
      </c>
      <c r="G2052" s="22">
        <v>9.8781389999999991</v>
      </c>
      <c r="H2052" s="22">
        <v>4.6259700000000006</v>
      </c>
      <c r="I2052" s="23">
        <v>28.298550000000002</v>
      </c>
      <c r="J2052" s="3"/>
    </row>
    <row r="2053" spans="1:10" x14ac:dyDescent="0.25">
      <c r="A2053" s="31" t="s">
        <v>4846</v>
      </c>
      <c r="B2053" s="21" t="s">
        <v>2128</v>
      </c>
      <c r="C2053" s="22">
        <v>9.6959599999999995</v>
      </c>
      <c r="D2053" s="22">
        <v>24.619199999999999</v>
      </c>
      <c r="E2053" s="22">
        <v>18.994289999999999</v>
      </c>
      <c r="F2053" s="22">
        <v>12.183299999999999</v>
      </c>
      <c r="G2053" s="22">
        <v>10.636139999999999</v>
      </c>
      <c r="H2053" s="22">
        <v>24.687740000000002</v>
      </c>
      <c r="I2053" s="23">
        <v>29.289792000000002</v>
      </c>
      <c r="J2053" s="3"/>
    </row>
    <row r="2054" spans="1:10" x14ac:dyDescent="0.25">
      <c r="A2054" s="31" t="s">
        <v>4847</v>
      </c>
      <c r="B2054" s="21" t="s">
        <v>1195</v>
      </c>
      <c r="C2054" s="22">
        <v>109.15271767599999</v>
      </c>
      <c r="D2054" s="22">
        <v>430.88979179199998</v>
      </c>
      <c r="E2054" s="22">
        <v>607.65215725200005</v>
      </c>
      <c r="F2054" s="22">
        <v>409.0632736</v>
      </c>
      <c r="G2054" s="22">
        <v>1369.7444439999999</v>
      </c>
      <c r="H2054" s="22">
        <v>1776.8418799999999</v>
      </c>
      <c r="I2054" s="23">
        <v>1136.2344580000001</v>
      </c>
      <c r="J2054" s="3"/>
    </row>
    <row r="2055" spans="1:10" x14ac:dyDescent="0.25">
      <c r="A2055" s="31" t="s">
        <v>4848</v>
      </c>
      <c r="B2055" s="21" t="s">
        <v>4849</v>
      </c>
      <c r="C2055" s="22">
        <v>0</v>
      </c>
      <c r="D2055" s="22">
        <v>0</v>
      </c>
      <c r="E2055" s="22">
        <v>0</v>
      </c>
      <c r="F2055" s="22">
        <v>0</v>
      </c>
      <c r="G2055" s="22">
        <v>0</v>
      </c>
      <c r="H2055" s="22">
        <v>0</v>
      </c>
      <c r="I2055" s="23">
        <v>0</v>
      </c>
      <c r="J2055" s="3"/>
    </row>
    <row r="2056" spans="1:10" x14ac:dyDescent="0.25">
      <c r="A2056" s="31" t="s">
        <v>4850</v>
      </c>
      <c r="B2056" s="21" t="s">
        <v>4851</v>
      </c>
      <c r="C2056" s="22">
        <v>0</v>
      </c>
      <c r="D2056" s="22">
        <v>0</v>
      </c>
      <c r="E2056" s="22">
        <v>0</v>
      </c>
      <c r="F2056" s="22">
        <v>0</v>
      </c>
      <c r="G2056" s="22">
        <v>0</v>
      </c>
      <c r="H2056" s="22">
        <v>0</v>
      </c>
      <c r="I2056" s="23">
        <v>0</v>
      </c>
      <c r="J2056" s="3"/>
    </row>
    <row r="2057" spans="1:10" x14ac:dyDescent="0.25">
      <c r="A2057" s="31" t="s">
        <v>4852</v>
      </c>
      <c r="B2057" s="21" t="s">
        <v>4853</v>
      </c>
      <c r="C2057" s="22">
        <v>0</v>
      </c>
      <c r="D2057" s="22">
        <v>0</v>
      </c>
      <c r="E2057" s="22">
        <v>0</v>
      </c>
      <c r="F2057" s="22">
        <v>1.2967363999999997</v>
      </c>
      <c r="G2057" s="22">
        <v>0.82529999999999992</v>
      </c>
      <c r="H2057" s="22">
        <v>2.7319400000000003</v>
      </c>
      <c r="I2057" s="23">
        <v>0.11757499999999999</v>
      </c>
      <c r="J2057" s="3"/>
    </row>
    <row r="2058" spans="1:10" x14ac:dyDescent="0.25">
      <c r="A2058" s="31" t="s">
        <v>4854</v>
      </c>
      <c r="B2058" s="21" t="s">
        <v>4855</v>
      </c>
      <c r="C2058" s="22">
        <v>0</v>
      </c>
      <c r="D2058" s="22">
        <v>0</v>
      </c>
      <c r="E2058" s="22">
        <v>0</v>
      </c>
      <c r="F2058" s="22">
        <v>0</v>
      </c>
      <c r="G2058" s="22">
        <v>0</v>
      </c>
      <c r="H2058" s="22">
        <v>0</v>
      </c>
      <c r="I2058" s="23">
        <v>0</v>
      </c>
      <c r="J2058" s="3"/>
    </row>
    <row r="2059" spans="1:10" x14ac:dyDescent="0.25">
      <c r="A2059" s="31" t="s">
        <v>4856</v>
      </c>
      <c r="B2059" s="21" t="s">
        <v>4857</v>
      </c>
      <c r="C2059" s="22">
        <v>0</v>
      </c>
      <c r="D2059" s="22">
        <v>0</v>
      </c>
      <c r="E2059" s="22">
        <v>0</v>
      </c>
      <c r="F2059" s="22">
        <v>0.21766999999999997</v>
      </c>
      <c r="G2059" s="22">
        <v>0</v>
      </c>
      <c r="H2059" s="22">
        <v>4.9238200000000001</v>
      </c>
      <c r="I2059" s="23">
        <v>4.5155000000000001E-2</v>
      </c>
      <c r="J2059" s="3"/>
    </row>
    <row r="2060" spans="1:10" x14ac:dyDescent="0.25">
      <c r="A2060" s="31" t="s">
        <v>4858</v>
      </c>
      <c r="B2060" s="21" t="s">
        <v>2129</v>
      </c>
      <c r="C2060" s="22">
        <v>8.7559999999999999E-2</v>
      </c>
      <c r="D2060" s="22">
        <v>0</v>
      </c>
      <c r="E2060" s="22">
        <v>0</v>
      </c>
      <c r="F2060" s="22">
        <v>0</v>
      </c>
      <c r="G2060" s="22">
        <v>0</v>
      </c>
      <c r="H2060" s="22">
        <v>0</v>
      </c>
      <c r="I2060" s="23">
        <v>0</v>
      </c>
      <c r="J2060" s="3"/>
    </row>
    <row r="2061" spans="1:10" x14ac:dyDescent="0.25">
      <c r="A2061" s="33" t="s">
        <v>4859</v>
      </c>
      <c r="B2061" s="26" t="s">
        <v>4860</v>
      </c>
      <c r="C2061" s="27">
        <v>0</v>
      </c>
      <c r="D2061" s="27">
        <v>0</v>
      </c>
      <c r="E2061" s="27">
        <v>0</v>
      </c>
      <c r="F2061" s="27">
        <v>0</v>
      </c>
      <c r="G2061" s="27">
        <v>0</v>
      </c>
      <c r="H2061" s="27">
        <v>0.23755000000000001</v>
      </c>
      <c r="I2061" s="28">
        <v>0</v>
      </c>
      <c r="J2061" s="3"/>
    </row>
    <row r="2062" spans="1:10" x14ac:dyDescent="0.25">
      <c r="A2062" s="31" t="s">
        <v>4861</v>
      </c>
      <c r="B2062" s="21" t="s">
        <v>2130</v>
      </c>
      <c r="C2062" s="22">
        <v>0.33629000000000003</v>
      </c>
      <c r="D2062" s="22">
        <v>0</v>
      </c>
      <c r="E2062" s="22">
        <v>9.7539200000000008</v>
      </c>
      <c r="F2062" s="22">
        <v>0</v>
      </c>
      <c r="G2062" s="22">
        <v>0</v>
      </c>
      <c r="H2062" s="22">
        <v>117.5722</v>
      </c>
      <c r="I2062" s="23">
        <v>116.099508</v>
      </c>
      <c r="J2062" s="3"/>
    </row>
    <row r="2063" spans="1:10" x14ac:dyDescent="0.25">
      <c r="A2063" s="31" t="s">
        <v>4862</v>
      </c>
      <c r="B2063" s="21" t="s">
        <v>4863</v>
      </c>
      <c r="C2063" s="22">
        <v>0</v>
      </c>
      <c r="D2063" s="22">
        <v>0</v>
      </c>
      <c r="E2063" s="22">
        <v>0</v>
      </c>
      <c r="F2063" s="22">
        <v>0</v>
      </c>
      <c r="G2063" s="22">
        <v>0</v>
      </c>
      <c r="H2063" s="22">
        <v>0</v>
      </c>
      <c r="I2063" s="23">
        <v>0</v>
      </c>
      <c r="J2063" s="3"/>
    </row>
    <row r="2064" spans="1:10" x14ac:dyDescent="0.25">
      <c r="A2064" s="31" t="s">
        <v>4864</v>
      </c>
      <c r="B2064" s="21" t="s">
        <v>4865</v>
      </c>
      <c r="C2064" s="22">
        <v>0</v>
      </c>
      <c r="D2064" s="22">
        <v>0</v>
      </c>
      <c r="E2064" s="22">
        <v>0</v>
      </c>
      <c r="F2064" s="22">
        <v>0</v>
      </c>
      <c r="G2064" s="22">
        <v>0</v>
      </c>
      <c r="H2064" s="22">
        <v>0</v>
      </c>
      <c r="I2064" s="23">
        <v>0</v>
      </c>
      <c r="J2064" s="3"/>
    </row>
    <row r="2065" spans="1:10" x14ac:dyDescent="0.25">
      <c r="A2065" s="31"/>
      <c r="B2065" s="21"/>
      <c r="C2065" s="22"/>
      <c r="D2065" s="22"/>
      <c r="E2065" s="22"/>
      <c r="F2065" s="22"/>
      <c r="G2065" s="22"/>
      <c r="H2065" s="22"/>
      <c r="I2065" s="23"/>
      <c r="J2065" s="3"/>
    </row>
    <row r="2066" spans="1:10" x14ac:dyDescent="0.25">
      <c r="A2066" s="31"/>
      <c r="B2066" s="60" t="s">
        <v>2131</v>
      </c>
      <c r="C2066" s="61">
        <v>193060.34177072556</v>
      </c>
      <c r="D2066" s="61">
        <v>214104.00360976814</v>
      </c>
      <c r="E2066" s="61">
        <v>249792.38968291492</v>
      </c>
      <c r="F2066" s="61">
        <v>236478.40571816225</v>
      </c>
      <c r="G2066" s="61">
        <v>286789.50092899997</v>
      </c>
      <c r="H2066" s="61">
        <v>283201.193294</v>
      </c>
      <c r="I2066" s="66">
        <v>299387.22752200003</v>
      </c>
      <c r="J2066" s="3">
        <v>2</v>
      </c>
    </row>
    <row r="2067" spans="1:10" x14ac:dyDescent="0.25">
      <c r="A2067" s="31"/>
      <c r="B2067" s="21"/>
      <c r="C2067" s="22"/>
      <c r="D2067" s="22"/>
      <c r="E2067" s="22"/>
      <c r="F2067" s="22"/>
      <c r="G2067" s="22"/>
      <c r="H2067" s="22"/>
      <c r="I2067" s="23"/>
      <c r="J2067" s="3"/>
    </row>
    <row r="2068" spans="1:10" x14ac:dyDescent="0.25">
      <c r="A2068" s="31"/>
      <c r="B2068" s="43" t="s">
        <v>2132</v>
      </c>
      <c r="C2068" s="17">
        <v>11571.991445127998</v>
      </c>
      <c r="D2068" s="17">
        <v>6878.1440882098004</v>
      </c>
      <c r="E2068" s="17">
        <v>7297.9478955548002</v>
      </c>
      <c r="F2068" s="17">
        <v>4918.7032124000007</v>
      </c>
      <c r="G2068" s="17">
        <v>11061.228667999998</v>
      </c>
      <c r="H2068" s="17">
        <v>10506.398010000001</v>
      </c>
      <c r="I2068" s="18">
        <v>17140.243727000001</v>
      </c>
      <c r="J2068" s="3">
        <v>1</v>
      </c>
    </row>
    <row r="2069" spans="1:10" x14ac:dyDescent="0.25">
      <c r="A2069" s="31"/>
      <c r="B2069" s="21"/>
      <c r="C2069" s="22"/>
      <c r="D2069" s="22"/>
      <c r="E2069" s="22"/>
      <c r="F2069" s="22"/>
      <c r="G2069" s="22"/>
      <c r="H2069" s="22"/>
      <c r="I2069" s="23"/>
      <c r="J2069" s="3"/>
    </row>
    <row r="2070" spans="1:10" ht="29.25" x14ac:dyDescent="0.25">
      <c r="A2070" s="31" t="s">
        <v>4866</v>
      </c>
      <c r="B2070" s="21" t="s">
        <v>1507</v>
      </c>
      <c r="C2070" s="22">
        <v>16.59235</v>
      </c>
      <c r="D2070" s="22">
        <v>18.39264</v>
      </c>
      <c r="E2070" s="22">
        <v>12.336919999999999</v>
      </c>
      <c r="F2070" s="22">
        <v>51.341370000000005</v>
      </c>
      <c r="G2070" s="22">
        <v>452.39057299999996</v>
      </c>
      <c r="H2070" s="22">
        <v>34.388150000000003</v>
      </c>
      <c r="I2070" s="23">
        <v>124.552756</v>
      </c>
      <c r="J2070" s="3"/>
    </row>
    <row r="2071" spans="1:10" x14ac:dyDescent="0.25">
      <c r="A2071" s="31" t="s">
        <v>4867</v>
      </c>
      <c r="B2071" s="21" t="s">
        <v>4868</v>
      </c>
      <c r="C2071" s="22">
        <v>0</v>
      </c>
      <c r="D2071" s="22">
        <v>0</v>
      </c>
      <c r="E2071" s="22">
        <v>16.702380000000002</v>
      </c>
      <c r="F2071" s="22">
        <v>0</v>
      </c>
      <c r="G2071" s="22">
        <v>0</v>
      </c>
      <c r="H2071" s="22">
        <v>0</v>
      </c>
      <c r="I2071" s="23">
        <v>3.6951999999999999E-2</v>
      </c>
      <c r="J2071" s="3"/>
    </row>
    <row r="2072" spans="1:10" x14ac:dyDescent="0.25">
      <c r="A2072" s="31" t="s">
        <v>4869</v>
      </c>
      <c r="B2072" s="21" t="s">
        <v>2133</v>
      </c>
      <c r="C2072" s="22">
        <v>0</v>
      </c>
      <c r="D2072" s="22">
        <v>63.237989999999996</v>
      </c>
      <c r="E2072" s="22">
        <v>6.4150000000000013E-2</v>
      </c>
      <c r="F2072" s="22">
        <v>3.7086071999999999</v>
      </c>
      <c r="G2072" s="22">
        <v>0</v>
      </c>
      <c r="H2072" s="22">
        <v>24.585349999999998</v>
      </c>
      <c r="I2072" s="23">
        <v>0.55965799999999999</v>
      </c>
      <c r="J2072" s="3"/>
    </row>
    <row r="2073" spans="1:10" x14ac:dyDescent="0.25">
      <c r="A2073" s="31" t="s">
        <v>4870</v>
      </c>
      <c r="B2073" s="21" t="s">
        <v>2134</v>
      </c>
      <c r="C2073" s="22">
        <v>0.14591631599999999</v>
      </c>
      <c r="D2073" s="22">
        <v>22.674646800000001</v>
      </c>
      <c r="E2073" s="22">
        <v>127.90203054000001</v>
      </c>
      <c r="F2073" s="22">
        <v>1.4905900000000001</v>
      </c>
      <c r="G2073" s="22">
        <v>14.897740000000001</v>
      </c>
      <c r="H2073" s="22">
        <v>51.234650000000002</v>
      </c>
      <c r="I2073" s="23">
        <v>263.59916200000004</v>
      </c>
      <c r="J2073" s="3"/>
    </row>
    <row r="2074" spans="1:10" x14ac:dyDescent="0.25">
      <c r="A2074" s="31" t="s">
        <v>4871</v>
      </c>
      <c r="B2074" s="21" t="s">
        <v>2135</v>
      </c>
      <c r="C2074" s="22">
        <v>94.188979799999998</v>
      </c>
      <c r="D2074" s="22">
        <v>19.750988292000002</v>
      </c>
      <c r="E2074" s="22">
        <v>11.265910651999999</v>
      </c>
      <c r="F2074" s="22">
        <v>3.4250899999999995</v>
      </c>
      <c r="G2074" s="22">
        <v>0</v>
      </c>
      <c r="H2074" s="22">
        <v>0.46776999999999996</v>
      </c>
      <c r="I2074" s="23">
        <v>91.143754999999999</v>
      </c>
      <c r="J2074" s="3"/>
    </row>
    <row r="2075" spans="1:10" x14ac:dyDescent="0.25">
      <c r="A2075" s="31" t="s">
        <v>4872</v>
      </c>
      <c r="B2075" s="21" t="s">
        <v>2136</v>
      </c>
      <c r="C2075" s="22">
        <v>28.158000000000001</v>
      </c>
      <c r="D2075" s="22">
        <v>0</v>
      </c>
      <c r="E2075" s="22">
        <v>0.20790999999999998</v>
      </c>
      <c r="F2075" s="22">
        <v>0.85796000000000006</v>
      </c>
      <c r="G2075" s="22">
        <v>12.98696</v>
      </c>
      <c r="H2075" s="22">
        <v>0</v>
      </c>
      <c r="I2075" s="23">
        <v>52.108592999999999</v>
      </c>
      <c r="J2075" s="3"/>
    </row>
    <row r="2076" spans="1:10" x14ac:dyDescent="0.25">
      <c r="A2076" s="31" t="s">
        <v>4873</v>
      </c>
      <c r="B2076" s="21" t="s">
        <v>2137</v>
      </c>
      <c r="C2076" s="22">
        <v>0</v>
      </c>
      <c r="D2076" s="22">
        <v>0.11921999999999999</v>
      </c>
      <c r="E2076" s="22">
        <v>0.13594000000000001</v>
      </c>
      <c r="F2076" s="22">
        <v>4.0825199999999997</v>
      </c>
      <c r="G2076" s="22">
        <v>0</v>
      </c>
      <c r="H2076" s="22">
        <v>1.2199</v>
      </c>
      <c r="I2076" s="23">
        <v>2.8768159999999998</v>
      </c>
      <c r="J2076" s="3"/>
    </row>
    <row r="2077" spans="1:10" x14ac:dyDescent="0.25">
      <c r="A2077" s="31" t="s">
        <v>4874</v>
      </c>
      <c r="B2077" s="21" t="s">
        <v>2138</v>
      </c>
      <c r="C2077" s="22">
        <v>0</v>
      </c>
      <c r="D2077" s="22">
        <v>2.538E-2</v>
      </c>
      <c r="E2077" s="22">
        <v>1.1939000000000002</v>
      </c>
      <c r="F2077" s="22">
        <v>10.802239999999999</v>
      </c>
      <c r="G2077" s="22">
        <v>11.60073</v>
      </c>
      <c r="H2077" s="22">
        <v>7.2889800000000005</v>
      </c>
      <c r="I2077" s="23">
        <v>0.77240500000000001</v>
      </c>
      <c r="J2077" s="3"/>
    </row>
    <row r="2078" spans="1:10" x14ac:dyDescent="0.25">
      <c r="A2078" s="31" t="s">
        <v>4875</v>
      </c>
      <c r="B2078" s="21" t="s">
        <v>2139</v>
      </c>
      <c r="C2078" s="22">
        <v>0</v>
      </c>
      <c r="D2078" s="22">
        <v>2.27807</v>
      </c>
      <c r="E2078" s="22">
        <v>32.911209999999997</v>
      </c>
      <c r="F2078" s="22">
        <v>0.11397119999999999</v>
      </c>
      <c r="G2078" s="22">
        <v>0.53447</v>
      </c>
      <c r="H2078" s="22">
        <v>3.3617699999999999</v>
      </c>
      <c r="I2078" s="23">
        <v>3.5992820000000001</v>
      </c>
      <c r="J2078" s="3"/>
    </row>
    <row r="2079" spans="1:10" x14ac:dyDescent="0.25">
      <c r="A2079" s="31" t="s">
        <v>4876</v>
      </c>
      <c r="B2079" s="21" t="s">
        <v>2140</v>
      </c>
      <c r="C2079" s="22">
        <v>19.455069999999999</v>
      </c>
      <c r="D2079" s="22">
        <v>0.95994000000000002</v>
      </c>
      <c r="E2079" s="22">
        <v>0</v>
      </c>
      <c r="F2079" s="22">
        <v>4.2330911999999987</v>
      </c>
      <c r="G2079" s="22">
        <v>3.3603400000000003</v>
      </c>
      <c r="H2079" s="22">
        <v>2.94</v>
      </c>
      <c r="I2079" s="23">
        <v>23.447020999999999</v>
      </c>
      <c r="J2079" s="3"/>
    </row>
    <row r="2080" spans="1:10" x14ac:dyDescent="0.25">
      <c r="A2080" s="31" t="s">
        <v>4877</v>
      </c>
      <c r="B2080" s="21" t="s">
        <v>2141</v>
      </c>
      <c r="C2080" s="22">
        <v>4.2479845800000007</v>
      </c>
      <c r="D2080" s="22">
        <v>143.02417440000002</v>
      </c>
      <c r="E2080" s="22">
        <v>91.604676404000003</v>
      </c>
      <c r="F2080" s="22">
        <v>46.4405024</v>
      </c>
      <c r="G2080" s="22">
        <v>80.049210000000002</v>
      </c>
      <c r="H2080" s="22">
        <v>7.1298600000000008</v>
      </c>
      <c r="I2080" s="23">
        <v>132.94392199999999</v>
      </c>
      <c r="J2080" s="3"/>
    </row>
    <row r="2081" spans="1:10" ht="29.25" x14ac:dyDescent="0.25">
      <c r="A2081" s="31" t="s">
        <v>4878</v>
      </c>
      <c r="B2081" s="21" t="s">
        <v>2142</v>
      </c>
      <c r="C2081" s="22">
        <v>0.50873457599999994</v>
      </c>
      <c r="D2081" s="22">
        <v>18.977572488</v>
      </c>
      <c r="E2081" s="22">
        <v>16.171482487999999</v>
      </c>
      <c r="F2081" s="22">
        <v>12.248702400000001</v>
      </c>
      <c r="G2081" s="22">
        <v>12.06752</v>
      </c>
      <c r="H2081" s="22">
        <v>7.56311</v>
      </c>
      <c r="I2081" s="23">
        <v>2.6493679999999999</v>
      </c>
      <c r="J2081" s="3"/>
    </row>
    <row r="2082" spans="1:10" ht="29.25" x14ac:dyDescent="0.25">
      <c r="A2082" s="31" t="s">
        <v>4879</v>
      </c>
      <c r="B2082" s="21" t="s">
        <v>2143</v>
      </c>
      <c r="C2082" s="22">
        <v>0</v>
      </c>
      <c r="D2082" s="22">
        <v>3.65171</v>
      </c>
      <c r="E2082" s="22">
        <v>55.850139999999996</v>
      </c>
      <c r="F2082" s="22">
        <v>14.42811</v>
      </c>
      <c r="G2082" s="22">
        <v>4.6330799999999996</v>
      </c>
      <c r="H2082" s="22">
        <v>72.244429999999994</v>
      </c>
      <c r="I2082" s="23">
        <v>64.478470999999999</v>
      </c>
      <c r="J2082" s="3"/>
    </row>
    <row r="2083" spans="1:10" ht="29.25" x14ac:dyDescent="0.25">
      <c r="A2083" s="31" t="s">
        <v>4880</v>
      </c>
      <c r="B2083" s="21" t="s">
        <v>2144</v>
      </c>
      <c r="C2083" s="22">
        <v>21.229320000000001</v>
      </c>
      <c r="D2083" s="22">
        <v>18.009021307999998</v>
      </c>
      <c r="E2083" s="22">
        <v>28.949857335999997</v>
      </c>
      <c r="F2083" s="22">
        <v>13.698379999999998</v>
      </c>
      <c r="G2083" s="22">
        <v>29.047011999999999</v>
      </c>
      <c r="H2083" s="22">
        <v>9.4877299999999991</v>
      </c>
      <c r="I2083" s="23">
        <v>33.085324999999997</v>
      </c>
      <c r="J2083" s="3"/>
    </row>
    <row r="2084" spans="1:10" x14ac:dyDescent="0.25">
      <c r="A2084" s="31" t="s">
        <v>4881</v>
      </c>
      <c r="B2084" s="21" t="s">
        <v>636</v>
      </c>
      <c r="C2084" s="22">
        <v>368.01264987600001</v>
      </c>
      <c r="D2084" s="22">
        <v>400.98916850399996</v>
      </c>
      <c r="E2084" s="22">
        <v>602.15373166760014</v>
      </c>
      <c r="F2084" s="22">
        <v>749.01889240000003</v>
      </c>
      <c r="G2084" s="22">
        <v>452.44493900000003</v>
      </c>
      <c r="H2084" s="22">
        <v>339.65625999999997</v>
      </c>
      <c r="I2084" s="23">
        <v>467.13900999999998</v>
      </c>
      <c r="J2084" s="3"/>
    </row>
    <row r="2085" spans="1:10" x14ac:dyDescent="0.25">
      <c r="A2085" s="31" t="s">
        <v>4882</v>
      </c>
      <c r="B2085" s="21" t="s">
        <v>2145</v>
      </c>
      <c r="C2085" s="22">
        <v>255.29728515599996</v>
      </c>
      <c r="D2085" s="22">
        <v>130.77411000000001</v>
      </c>
      <c r="E2085" s="22">
        <v>189.57240159999998</v>
      </c>
      <c r="F2085" s="22">
        <v>224.97719960000006</v>
      </c>
      <c r="G2085" s="22">
        <v>270.58110399999998</v>
      </c>
      <c r="H2085" s="22">
        <v>371.49414000000002</v>
      </c>
      <c r="I2085" s="23">
        <v>1268.313439</v>
      </c>
      <c r="J2085" s="3"/>
    </row>
    <row r="2086" spans="1:10" x14ac:dyDescent="0.25">
      <c r="A2086" s="31" t="s">
        <v>4883</v>
      </c>
      <c r="B2086" s="21" t="s">
        <v>850</v>
      </c>
      <c r="C2086" s="22">
        <v>343.10910588799999</v>
      </c>
      <c r="D2086" s="22">
        <v>226.27239606000001</v>
      </c>
      <c r="E2086" s="22">
        <v>136.30440237599998</v>
      </c>
      <c r="F2086" s="22">
        <v>128.76971320000001</v>
      </c>
      <c r="G2086" s="22">
        <v>202.432345</v>
      </c>
      <c r="H2086" s="22">
        <v>196.54659000000001</v>
      </c>
      <c r="I2086" s="23">
        <v>172.68273200000002</v>
      </c>
      <c r="J2086" s="3"/>
    </row>
    <row r="2087" spans="1:10" x14ac:dyDescent="0.25">
      <c r="A2087" s="33" t="s">
        <v>4884</v>
      </c>
      <c r="B2087" s="26" t="s">
        <v>2146</v>
      </c>
      <c r="C2087" s="27">
        <v>14.493989999999998</v>
      </c>
      <c r="D2087" s="27">
        <v>4.6795100000000005</v>
      </c>
      <c r="E2087" s="27">
        <v>48.75094</v>
      </c>
      <c r="F2087" s="27">
        <v>6.4217000000000004</v>
      </c>
      <c r="G2087" s="27">
        <v>53.025589999999994</v>
      </c>
      <c r="H2087" s="27">
        <v>4.8083100000000005</v>
      </c>
      <c r="I2087" s="28">
        <v>82.16812800000001</v>
      </c>
      <c r="J2087" s="3"/>
    </row>
    <row r="2088" spans="1:10" x14ac:dyDescent="0.25">
      <c r="A2088" s="31" t="s">
        <v>4885</v>
      </c>
      <c r="B2088" s="21" t="s">
        <v>1273</v>
      </c>
      <c r="C2088" s="22">
        <v>91.290080512000003</v>
      </c>
      <c r="D2088" s="22">
        <v>4.6249399999999996</v>
      </c>
      <c r="E2088" s="22">
        <v>24.480790000000002</v>
      </c>
      <c r="F2088" s="22">
        <v>132.05583000000001</v>
      </c>
      <c r="G2088" s="22">
        <v>77.343519999999998</v>
      </c>
      <c r="H2088" s="22">
        <v>42.99295</v>
      </c>
      <c r="I2088" s="23">
        <v>4.627904</v>
      </c>
      <c r="J2088" s="3"/>
    </row>
    <row r="2089" spans="1:10" ht="29.25" x14ac:dyDescent="0.25">
      <c r="A2089" s="31" t="s">
        <v>4886</v>
      </c>
      <c r="B2089" s="21" t="s">
        <v>2147</v>
      </c>
      <c r="C2089" s="22">
        <v>363.62056106799997</v>
      </c>
      <c r="D2089" s="22">
        <v>321.99116763859996</v>
      </c>
      <c r="E2089" s="22">
        <v>329.8666378076</v>
      </c>
      <c r="F2089" s="22">
        <v>138.33750599999999</v>
      </c>
      <c r="G2089" s="22">
        <v>270.95989399999996</v>
      </c>
      <c r="H2089" s="22">
        <v>126.54363999999998</v>
      </c>
      <c r="I2089" s="23">
        <v>402.38142900000003</v>
      </c>
      <c r="J2089" s="3"/>
    </row>
    <row r="2090" spans="1:10" ht="29.25" x14ac:dyDescent="0.25">
      <c r="A2090" s="31" t="s">
        <v>4887</v>
      </c>
      <c r="B2090" s="21" t="s">
        <v>745</v>
      </c>
      <c r="C2090" s="22">
        <v>394.55911439600004</v>
      </c>
      <c r="D2090" s="22">
        <v>952.56394761599995</v>
      </c>
      <c r="E2090" s="22">
        <v>1700.7580568404003</v>
      </c>
      <c r="F2090" s="22">
        <v>1202.2797196000001</v>
      </c>
      <c r="G2090" s="22">
        <v>1852.546329</v>
      </c>
      <c r="H2090" s="22">
        <v>4029.3430599999997</v>
      </c>
      <c r="I2090" s="23">
        <v>3834.6975289999996</v>
      </c>
      <c r="J2090" s="3"/>
    </row>
    <row r="2091" spans="1:10" x14ac:dyDescent="0.25">
      <c r="A2091" s="31" t="s">
        <v>4888</v>
      </c>
      <c r="B2091" s="21" t="s">
        <v>2148</v>
      </c>
      <c r="C2091" s="22">
        <v>0.97254000000000007</v>
      </c>
      <c r="D2091" s="22">
        <v>0</v>
      </c>
      <c r="E2091" s="22">
        <v>0</v>
      </c>
      <c r="F2091" s="22">
        <v>0</v>
      </c>
      <c r="G2091" s="22">
        <v>0</v>
      </c>
      <c r="H2091" s="22">
        <v>0</v>
      </c>
      <c r="I2091" s="23">
        <v>0</v>
      </c>
      <c r="J2091" s="3"/>
    </row>
    <row r="2092" spans="1:10" x14ac:dyDescent="0.25">
      <c r="A2092" s="31" t="s">
        <v>4889</v>
      </c>
      <c r="B2092" s="21" t="s">
        <v>2149</v>
      </c>
      <c r="C2092" s="22">
        <v>0.24985000000000002</v>
      </c>
      <c r="D2092" s="22">
        <v>0</v>
      </c>
      <c r="E2092" s="22">
        <v>0</v>
      </c>
      <c r="F2092" s="22">
        <v>0</v>
      </c>
      <c r="G2092" s="22">
        <v>3.8582100000000001</v>
      </c>
      <c r="H2092" s="22">
        <v>13.58206</v>
      </c>
      <c r="I2092" s="23">
        <v>0</v>
      </c>
      <c r="J2092" s="3"/>
    </row>
    <row r="2093" spans="1:10" x14ac:dyDescent="0.25">
      <c r="A2093" s="31" t="s">
        <v>4890</v>
      </c>
      <c r="B2093" s="21" t="s">
        <v>4891</v>
      </c>
      <c r="C2093" s="22">
        <v>0</v>
      </c>
      <c r="D2093" s="22">
        <v>0</v>
      </c>
      <c r="E2093" s="22">
        <v>4.1026000000000007</v>
      </c>
      <c r="F2093" s="22">
        <v>1.3333499999999998</v>
      </c>
      <c r="G2093" s="22">
        <v>0</v>
      </c>
      <c r="H2093" s="22">
        <v>0</v>
      </c>
      <c r="I2093" s="23">
        <v>0</v>
      </c>
      <c r="J2093" s="3"/>
    </row>
    <row r="2094" spans="1:10" x14ac:dyDescent="0.25">
      <c r="A2094" s="31" t="s">
        <v>4892</v>
      </c>
      <c r="B2094" s="21" t="s">
        <v>2150</v>
      </c>
      <c r="C2094" s="22">
        <v>0.44367000000000001</v>
      </c>
      <c r="D2094" s="22">
        <v>543.93845999999996</v>
      </c>
      <c r="E2094" s="22">
        <v>29.355409999999999</v>
      </c>
      <c r="F2094" s="22">
        <v>58.665229999999994</v>
      </c>
      <c r="G2094" s="22">
        <v>0</v>
      </c>
      <c r="H2094" s="22">
        <v>337.34232000000003</v>
      </c>
      <c r="I2094" s="23">
        <v>0</v>
      </c>
      <c r="J2094" s="3"/>
    </row>
    <row r="2095" spans="1:10" x14ac:dyDescent="0.25">
      <c r="A2095" s="31" t="s">
        <v>4893</v>
      </c>
      <c r="B2095" s="21" t="s">
        <v>2151</v>
      </c>
      <c r="C2095" s="22">
        <v>0</v>
      </c>
      <c r="D2095" s="22">
        <v>108.22933999999999</v>
      </c>
      <c r="E2095" s="22">
        <v>1.7153675999999998</v>
      </c>
      <c r="F2095" s="22">
        <v>0</v>
      </c>
      <c r="G2095" s="22">
        <v>2.0735890000000001</v>
      </c>
      <c r="H2095" s="22">
        <v>14.740179999999999</v>
      </c>
      <c r="I2095" s="23">
        <v>0</v>
      </c>
      <c r="J2095" s="3"/>
    </row>
    <row r="2096" spans="1:10" x14ac:dyDescent="0.25">
      <c r="A2096" s="31" t="s">
        <v>4894</v>
      </c>
      <c r="B2096" s="21" t="s">
        <v>2152</v>
      </c>
      <c r="C2096" s="22">
        <v>98.468049999999991</v>
      </c>
      <c r="D2096" s="22">
        <v>0.87011000000000005</v>
      </c>
      <c r="E2096" s="22">
        <v>51.01567</v>
      </c>
      <c r="F2096" s="22">
        <v>24.504761200000001</v>
      </c>
      <c r="G2096" s="22">
        <v>15.488</v>
      </c>
      <c r="H2096" s="22">
        <v>162.65861999999998</v>
      </c>
      <c r="I2096" s="23">
        <v>9.5696499999999993</v>
      </c>
      <c r="J2096" s="3"/>
    </row>
    <row r="2097" spans="1:10" x14ac:dyDescent="0.25">
      <c r="A2097" s="31" t="s">
        <v>4895</v>
      </c>
      <c r="B2097" s="21" t="s">
        <v>2153</v>
      </c>
      <c r="C2097" s="22">
        <v>2.75814</v>
      </c>
      <c r="D2097" s="22">
        <v>89.98266491199999</v>
      </c>
      <c r="E2097" s="22">
        <v>113.16791610800001</v>
      </c>
      <c r="F2097" s="22">
        <v>72.976759999999999</v>
      </c>
      <c r="G2097" s="22">
        <v>28.844148000000001</v>
      </c>
      <c r="H2097" s="22">
        <v>75.457740000000001</v>
      </c>
      <c r="I2097" s="23">
        <v>149.59768099999999</v>
      </c>
      <c r="J2097" s="3"/>
    </row>
    <row r="2098" spans="1:10" x14ac:dyDescent="0.25">
      <c r="A2098" s="31" t="s">
        <v>4896</v>
      </c>
      <c r="B2098" s="21" t="s">
        <v>2154</v>
      </c>
      <c r="C2098" s="22">
        <v>346.34999999999997</v>
      </c>
      <c r="D2098" s="22">
        <v>387.13531570000004</v>
      </c>
      <c r="E2098" s="22">
        <v>1172.282962816</v>
      </c>
      <c r="F2098" s="22">
        <v>578.07538</v>
      </c>
      <c r="G2098" s="22">
        <v>920.47516799999994</v>
      </c>
      <c r="H2098" s="22">
        <v>686.66399000000001</v>
      </c>
      <c r="I2098" s="23">
        <v>3600.3673709999998</v>
      </c>
      <c r="J2098" s="3"/>
    </row>
    <row r="2099" spans="1:10" x14ac:dyDescent="0.25">
      <c r="A2099" s="31" t="s">
        <v>4897</v>
      </c>
      <c r="B2099" s="21" t="s">
        <v>578</v>
      </c>
      <c r="C2099" s="22">
        <v>591.484045756</v>
      </c>
      <c r="D2099" s="22">
        <v>238.02191798800001</v>
      </c>
      <c r="E2099" s="22">
        <v>372.61737320399993</v>
      </c>
      <c r="F2099" s="22">
        <v>33.490199999999994</v>
      </c>
      <c r="G2099" s="22">
        <v>377.12751199999997</v>
      </c>
      <c r="H2099" s="22">
        <v>100.15476</v>
      </c>
      <c r="I2099" s="23">
        <v>240.07028800000001</v>
      </c>
      <c r="J2099" s="3"/>
    </row>
    <row r="2100" spans="1:10" x14ac:dyDescent="0.25">
      <c r="A2100" s="31" t="s">
        <v>4898</v>
      </c>
      <c r="B2100" s="21" t="s">
        <v>2155</v>
      </c>
      <c r="C2100" s="22">
        <v>1.1477205199999998</v>
      </c>
      <c r="D2100" s="22">
        <v>80.456060300000004</v>
      </c>
      <c r="E2100" s="22">
        <v>197.945558132</v>
      </c>
      <c r="F2100" s="22">
        <v>178.48540000000003</v>
      </c>
      <c r="G2100" s="22">
        <v>316.89706699999999</v>
      </c>
      <c r="H2100" s="22">
        <v>171.98060000000001</v>
      </c>
      <c r="I2100" s="23">
        <v>247.73925400000002</v>
      </c>
      <c r="J2100" s="3"/>
    </row>
    <row r="2101" spans="1:10" x14ac:dyDescent="0.25">
      <c r="A2101" s="31" t="s">
        <v>4899</v>
      </c>
      <c r="B2101" s="21" t="s">
        <v>2156</v>
      </c>
      <c r="C2101" s="22">
        <v>8.4620000000000001E-2</v>
      </c>
      <c r="D2101" s="22">
        <v>0.15456</v>
      </c>
      <c r="E2101" s="22">
        <v>9.7479999999999997E-2</v>
      </c>
      <c r="F2101" s="22">
        <v>11.811489999999997</v>
      </c>
      <c r="G2101" s="22">
        <v>2.1654299999999997</v>
      </c>
      <c r="H2101" s="22">
        <v>0</v>
      </c>
      <c r="I2101" s="23">
        <v>0</v>
      </c>
      <c r="J2101" s="3"/>
    </row>
    <row r="2102" spans="1:10" ht="29.25" x14ac:dyDescent="0.25">
      <c r="A2102" s="31" t="s">
        <v>4900</v>
      </c>
      <c r="B2102" s="21" t="s">
        <v>2157</v>
      </c>
      <c r="C2102" s="22">
        <v>24.904700519999999</v>
      </c>
      <c r="D2102" s="22">
        <v>908.15474217199994</v>
      </c>
      <c r="E2102" s="22">
        <v>341.26130000000001</v>
      </c>
      <c r="F2102" s="22">
        <v>229.90688999999998</v>
      </c>
      <c r="G2102" s="22">
        <v>518.22966899999994</v>
      </c>
      <c r="H2102" s="22">
        <v>1242.35322</v>
      </c>
      <c r="I2102" s="23">
        <v>2180.209186</v>
      </c>
      <c r="J2102" s="3"/>
    </row>
    <row r="2103" spans="1:10" x14ac:dyDescent="0.25">
      <c r="A2103" s="31" t="s">
        <v>4901</v>
      </c>
      <c r="B2103" s="21" t="s">
        <v>598</v>
      </c>
      <c r="C2103" s="22">
        <v>288.45578999999998</v>
      </c>
      <c r="D2103" s="22">
        <v>73.837029999999999</v>
      </c>
      <c r="E2103" s="22">
        <v>5.3943300000000001</v>
      </c>
      <c r="F2103" s="22">
        <v>31.912909999999997</v>
      </c>
      <c r="G2103" s="22">
        <v>4.1387399999999994</v>
      </c>
      <c r="H2103" s="22">
        <v>2.1573600000000002</v>
      </c>
      <c r="I2103" s="23">
        <v>9.0495380000000001</v>
      </c>
      <c r="J2103" s="3"/>
    </row>
    <row r="2104" spans="1:10" x14ac:dyDescent="0.25">
      <c r="A2104" s="31" t="s">
        <v>4902</v>
      </c>
      <c r="B2104" s="21" t="s">
        <v>27</v>
      </c>
      <c r="C2104" s="22">
        <v>7988.4177720039988</v>
      </c>
      <c r="D2104" s="22">
        <v>1448.8966357996001</v>
      </c>
      <c r="E2104" s="22">
        <v>811.01208741959999</v>
      </c>
      <c r="F2104" s="22">
        <v>598.10193119999997</v>
      </c>
      <c r="G2104" s="22">
        <v>4540.37817</v>
      </c>
      <c r="H2104" s="22">
        <v>1581.40074</v>
      </c>
      <c r="I2104" s="23">
        <v>2826.564441</v>
      </c>
      <c r="J2104" s="3"/>
    </row>
    <row r="2105" spans="1:10" x14ac:dyDescent="0.25">
      <c r="A2105" s="31" t="s">
        <v>4903</v>
      </c>
      <c r="B2105" s="21" t="s">
        <v>2158</v>
      </c>
      <c r="C2105" s="22">
        <v>20.53136288</v>
      </c>
      <c r="D2105" s="22">
        <v>25.895759999999999</v>
      </c>
      <c r="E2105" s="22">
        <v>5.1485499999999993</v>
      </c>
      <c r="F2105" s="22">
        <v>0</v>
      </c>
      <c r="G2105" s="22">
        <v>0.79633000000000009</v>
      </c>
      <c r="H2105" s="22">
        <v>1.7845299999999999</v>
      </c>
      <c r="I2105" s="23">
        <v>0</v>
      </c>
      <c r="J2105" s="3"/>
    </row>
    <row r="2106" spans="1:10" x14ac:dyDescent="0.25">
      <c r="A2106" s="31" t="s">
        <v>4904</v>
      </c>
      <c r="B2106" s="21" t="s">
        <v>2159</v>
      </c>
      <c r="C2106" s="22">
        <v>0.57446012400000002</v>
      </c>
      <c r="D2106" s="22">
        <v>8.2658141075999989</v>
      </c>
      <c r="E2106" s="22">
        <v>5.58968854</v>
      </c>
      <c r="F2106" s="22">
        <v>5.6185032000000001</v>
      </c>
      <c r="G2106" s="22">
        <v>1.4306320000000001</v>
      </c>
      <c r="H2106" s="22">
        <v>2.8616199999999998</v>
      </c>
      <c r="I2106" s="23">
        <v>81.537149999999997</v>
      </c>
      <c r="J2106" s="3"/>
    </row>
    <row r="2107" spans="1:10" x14ac:dyDescent="0.25">
      <c r="A2107" s="31" t="s">
        <v>4905</v>
      </c>
      <c r="B2107" s="21" t="s">
        <v>4906</v>
      </c>
      <c r="C2107" s="22">
        <v>0</v>
      </c>
      <c r="D2107" s="22">
        <v>0</v>
      </c>
      <c r="E2107" s="22">
        <v>0</v>
      </c>
      <c r="F2107" s="22">
        <v>0</v>
      </c>
      <c r="G2107" s="22">
        <v>0</v>
      </c>
      <c r="H2107" s="22">
        <v>0</v>
      </c>
      <c r="I2107" s="23">
        <v>0</v>
      </c>
      <c r="J2107" s="3"/>
    </row>
    <row r="2108" spans="1:10" x14ac:dyDescent="0.25">
      <c r="A2108" s="31" t="s">
        <v>4907</v>
      </c>
      <c r="B2108" s="21" t="s">
        <v>2160</v>
      </c>
      <c r="C2108" s="22">
        <v>0</v>
      </c>
      <c r="D2108" s="22">
        <v>22.204930000000001</v>
      </c>
      <c r="E2108" s="22">
        <v>0.56656319999999993</v>
      </c>
      <c r="F2108" s="22">
        <v>0</v>
      </c>
      <c r="G2108" s="22">
        <v>0.24331</v>
      </c>
      <c r="H2108" s="22">
        <v>0</v>
      </c>
      <c r="I2108" s="23">
        <v>0</v>
      </c>
      <c r="J2108" s="3"/>
    </row>
    <row r="2109" spans="1:10" x14ac:dyDescent="0.25">
      <c r="A2109" s="31" t="s">
        <v>4908</v>
      </c>
      <c r="B2109" s="21" t="s">
        <v>4909</v>
      </c>
      <c r="C2109" s="22">
        <v>0</v>
      </c>
      <c r="D2109" s="22">
        <v>0</v>
      </c>
      <c r="E2109" s="22">
        <v>0</v>
      </c>
      <c r="F2109" s="22">
        <v>0</v>
      </c>
      <c r="G2109" s="22">
        <v>0</v>
      </c>
      <c r="H2109" s="22">
        <v>0</v>
      </c>
      <c r="I2109" s="23">
        <v>0</v>
      </c>
      <c r="J2109" s="3"/>
    </row>
    <row r="2110" spans="1:10" x14ac:dyDescent="0.25">
      <c r="A2110" s="31" t="s">
        <v>4910</v>
      </c>
      <c r="B2110" s="21" t="s">
        <v>2161</v>
      </c>
      <c r="C2110" s="22">
        <v>8.092155892000001</v>
      </c>
      <c r="D2110" s="22">
        <v>43.862053156000002</v>
      </c>
      <c r="E2110" s="22">
        <v>29.1293066876</v>
      </c>
      <c r="F2110" s="22">
        <v>23.49</v>
      </c>
      <c r="G2110" s="22">
        <v>18.918932000000002</v>
      </c>
      <c r="H2110" s="22">
        <v>5.6980600000000008</v>
      </c>
      <c r="I2110" s="23">
        <v>13.68121</v>
      </c>
      <c r="J2110" s="3"/>
    </row>
    <row r="2111" spans="1:10" x14ac:dyDescent="0.25">
      <c r="A2111" s="31" t="s">
        <v>4911</v>
      </c>
      <c r="B2111" s="21" t="s">
        <v>2162</v>
      </c>
      <c r="C2111" s="22">
        <v>0</v>
      </c>
      <c r="D2111" s="22">
        <v>0.41928000000000004</v>
      </c>
      <c r="E2111" s="22">
        <v>3.9135299999999997</v>
      </c>
      <c r="F2111" s="22">
        <v>12.22566</v>
      </c>
      <c r="G2111" s="22">
        <v>4.3618900000000007</v>
      </c>
      <c r="H2111" s="22">
        <v>14.494649999999998</v>
      </c>
      <c r="I2111" s="23">
        <v>7.104393</v>
      </c>
      <c r="J2111" s="3"/>
    </row>
    <row r="2112" spans="1:10" x14ac:dyDescent="0.25">
      <c r="A2112" s="31" t="s">
        <v>4912</v>
      </c>
      <c r="B2112" s="21" t="s">
        <v>2163</v>
      </c>
      <c r="C2112" s="22">
        <v>84.541149271999998</v>
      </c>
      <c r="D2112" s="22">
        <v>257.78380990400001</v>
      </c>
      <c r="E2112" s="22">
        <v>107.199657164</v>
      </c>
      <c r="F2112" s="22">
        <v>62.626329599999998</v>
      </c>
      <c r="G2112" s="22">
        <v>111.44254600000001</v>
      </c>
      <c r="H2112" s="22">
        <v>537.34576000000004</v>
      </c>
      <c r="I2112" s="23">
        <v>390.83377900000005</v>
      </c>
      <c r="J2112" s="3"/>
    </row>
    <row r="2113" spans="1:10" x14ac:dyDescent="0.25">
      <c r="A2113" s="31" t="s">
        <v>4913</v>
      </c>
      <c r="B2113" s="21" t="s">
        <v>886</v>
      </c>
      <c r="C2113" s="22">
        <v>99.606275992000008</v>
      </c>
      <c r="D2113" s="22">
        <v>287.03901106400002</v>
      </c>
      <c r="E2113" s="22">
        <v>619.2490769719999</v>
      </c>
      <c r="F2113" s="22">
        <v>246.74672200000001</v>
      </c>
      <c r="G2113" s="22">
        <v>393.45796899999999</v>
      </c>
      <c r="H2113" s="22">
        <v>222.42515000000003</v>
      </c>
      <c r="I2113" s="23">
        <v>356.056129</v>
      </c>
      <c r="J2113" s="3"/>
    </row>
    <row r="2114" spans="1:10" x14ac:dyDescent="0.25">
      <c r="A2114" s="31"/>
      <c r="B2114" s="21"/>
      <c r="C2114" s="22"/>
      <c r="D2114" s="22"/>
      <c r="E2114" s="22"/>
      <c r="F2114" s="22"/>
      <c r="G2114" s="22"/>
      <c r="H2114" s="22"/>
      <c r="I2114" s="23"/>
      <c r="J2114" s="3"/>
    </row>
    <row r="2115" spans="1:10" x14ac:dyDescent="0.25">
      <c r="A2115" s="31"/>
      <c r="B2115" s="43" t="s">
        <v>2164</v>
      </c>
      <c r="C2115" s="17">
        <v>7416.5431345400002</v>
      </c>
      <c r="D2115" s="17">
        <v>8019.4580564494972</v>
      </c>
      <c r="E2115" s="17">
        <v>9523.0869350880021</v>
      </c>
      <c r="F2115" s="17">
        <v>13639.641781200004</v>
      </c>
      <c r="G2115" s="17">
        <v>15358.608895000001</v>
      </c>
      <c r="H2115" s="17">
        <v>11572.778029999999</v>
      </c>
      <c r="I2115" s="18">
        <v>13034.654027000002</v>
      </c>
      <c r="J2115" s="3">
        <v>1</v>
      </c>
    </row>
    <row r="2116" spans="1:10" x14ac:dyDescent="0.25">
      <c r="A2116" s="31"/>
      <c r="B2116" s="21"/>
      <c r="C2116" s="22"/>
      <c r="D2116" s="22"/>
      <c r="E2116" s="22"/>
      <c r="F2116" s="22"/>
      <c r="G2116" s="22"/>
      <c r="H2116" s="22"/>
      <c r="I2116" s="23"/>
      <c r="J2116" s="3"/>
    </row>
    <row r="2117" spans="1:10" x14ac:dyDescent="0.25">
      <c r="A2117" s="31" t="s">
        <v>4914</v>
      </c>
      <c r="B2117" s="21" t="s">
        <v>2165</v>
      </c>
      <c r="C2117" s="22">
        <v>0</v>
      </c>
      <c r="D2117" s="22">
        <v>11.05133</v>
      </c>
      <c r="E2117" s="22">
        <v>1.1939000000000002</v>
      </c>
      <c r="F2117" s="22">
        <v>1.2134500000000001</v>
      </c>
      <c r="G2117" s="22">
        <v>1.51247</v>
      </c>
      <c r="H2117" s="22">
        <v>23.3415</v>
      </c>
      <c r="I2117" s="23">
        <v>15.270704</v>
      </c>
      <c r="J2117" s="3"/>
    </row>
    <row r="2118" spans="1:10" x14ac:dyDescent="0.25">
      <c r="A2118" s="31" t="s">
        <v>4915</v>
      </c>
      <c r="B2118" s="21" t="s">
        <v>2166</v>
      </c>
      <c r="C2118" s="22">
        <v>0.25783</v>
      </c>
      <c r="D2118" s="22">
        <v>51.59581</v>
      </c>
      <c r="E2118" s="22">
        <v>102.49135579200001</v>
      </c>
      <c r="F2118" s="22">
        <v>132.00741440000002</v>
      </c>
      <c r="G2118" s="22">
        <v>79.429941999999997</v>
      </c>
      <c r="H2118" s="22">
        <v>35.3386</v>
      </c>
      <c r="I2118" s="23">
        <v>80.055257999999995</v>
      </c>
      <c r="J2118" s="3"/>
    </row>
    <row r="2119" spans="1:10" x14ac:dyDescent="0.25">
      <c r="A2119" s="31" t="s">
        <v>4916</v>
      </c>
      <c r="B2119" s="21" t="s">
        <v>2167</v>
      </c>
      <c r="C2119" s="22">
        <v>0.19852</v>
      </c>
      <c r="D2119" s="22">
        <v>18.080539999999999</v>
      </c>
      <c r="E2119" s="22">
        <v>7.3995500000000005</v>
      </c>
      <c r="F2119" s="22">
        <v>44.79148</v>
      </c>
      <c r="G2119" s="22">
        <v>0.26225999999999999</v>
      </c>
      <c r="H2119" s="22">
        <v>10.605070000000001</v>
      </c>
      <c r="I2119" s="23">
        <v>17.494940999999997</v>
      </c>
      <c r="J2119" s="3"/>
    </row>
    <row r="2120" spans="1:10" ht="29.25" x14ac:dyDescent="0.25">
      <c r="A2120" s="33" t="s">
        <v>4917</v>
      </c>
      <c r="B2120" s="26" t="s">
        <v>1542</v>
      </c>
      <c r="C2120" s="27">
        <v>146.90725999999998</v>
      </c>
      <c r="D2120" s="27">
        <v>227.59539000000001</v>
      </c>
      <c r="E2120" s="27">
        <v>294.87242515200006</v>
      </c>
      <c r="F2120" s="27">
        <v>788.30428679999989</v>
      </c>
      <c r="G2120" s="27">
        <v>691.51436200000001</v>
      </c>
      <c r="H2120" s="27">
        <v>627.29631000000006</v>
      </c>
      <c r="I2120" s="28">
        <v>182.40957</v>
      </c>
      <c r="J2120" s="3"/>
    </row>
    <row r="2121" spans="1:10" x14ac:dyDescent="0.25">
      <c r="A2121" s="31" t="s">
        <v>4918</v>
      </c>
      <c r="B2121" s="21" t="s">
        <v>2168</v>
      </c>
      <c r="C2121" s="22">
        <v>10.579319999999999</v>
      </c>
      <c r="D2121" s="22">
        <v>55.845050000000001</v>
      </c>
      <c r="E2121" s="22">
        <v>24.261800000000001</v>
      </c>
      <c r="F2121" s="22">
        <v>52.199741200000005</v>
      </c>
      <c r="G2121" s="22">
        <v>91.919748000000013</v>
      </c>
      <c r="H2121" s="22">
        <v>135.84869</v>
      </c>
      <c r="I2121" s="23">
        <v>35.163278000000005</v>
      </c>
      <c r="J2121" s="3"/>
    </row>
    <row r="2122" spans="1:10" x14ac:dyDescent="0.25">
      <c r="A2122" s="31" t="s">
        <v>4919</v>
      </c>
      <c r="B2122" s="21" t="s">
        <v>1134</v>
      </c>
      <c r="C2122" s="22">
        <v>92.150820912</v>
      </c>
      <c r="D2122" s="22">
        <v>191.35734181999999</v>
      </c>
      <c r="E2122" s="22">
        <v>139.81106210800002</v>
      </c>
      <c r="F2122" s="22">
        <v>220.24849000000003</v>
      </c>
      <c r="G2122" s="22">
        <v>366.39273800000001</v>
      </c>
      <c r="H2122" s="22">
        <v>192.79177999999999</v>
      </c>
      <c r="I2122" s="23">
        <v>220.11905100000001</v>
      </c>
      <c r="J2122" s="3"/>
    </row>
    <row r="2123" spans="1:10" x14ac:dyDescent="0.25">
      <c r="A2123" s="31" t="s">
        <v>4920</v>
      </c>
      <c r="B2123" s="21" t="s">
        <v>2169</v>
      </c>
      <c r="C2123" s="22">
        <v>0</v>
      </c>
      <c r="D2123" s="22">
        <v>0.62439999999999996</v>
      </c>
      <c r="E2123" s="22">
        <v>0</v>
      </c>
      <c r="F2123" s="22">
        <v>0</v>
      </c>
      <c r="G2123" s="22">
        <v>0</v>
      </c>
      <c r="H2123" s="22">
        <v>0</v>
      </c>
      <c r="I2123" s="23">
        <v>0</v>
      </c>
      <c r="J2123" s="3"/>
    </row>
    <row r="2124" spans="1:10" x14ac:dyDescent="0.25">
      <c r="A2124" s="31" t="s">
        <v>4921</v>
      </c>
      <c r="B2124" s="21" t="s">
        <v>2170</v>
      </c>
      <c r="C2124" s="22">
        <v>156.65817000000001</v>
      </c>
      <c r="D2124" s="22">
        <v>14.830585844000002</v>
      </c>
      <c r="E2124" s="22">
        <v>51.24962</v>
      </c>
      <c r="F2124" s="22">
        <v>45.960328000000011</v>
      </c>
      <c r="G2124" s="22">
        <v>52.204582000000002</v>
      </c>
      <c r="H2124" s="22">
        <v>62.018790000000003</v>
      </c>
      <c r="I2124" s="23">
        <v>40.563600000000001</v>
      </c>
      <c r="J2124" s="3"/>
    </row>
    <row r="2125" spans="1:10" x14ac:dyDescent="0.25">
      <c r="A2125" s="31" t="s">
        <v>4922</v>
      </c>
      <c r="B2125" s="21" t="s">
        <v>2171</v>
      </c>
      <c r="C2125" s="22">
        <v>1.6376599999999999</v>
      </c>
      <c r="D2125" s="22">
        <v>2.3093199999999996</v>
      </c>
      <c r="E2125" s="22">
        <v>1.9004700000000001</v>
      </c>
      <c r="F2125" s="22">
        <v>5.7606599999999997</v>
      </c>
      <c r="G2125" s="22">
        <v>4.9266969999999999</v>
      </c>
      <c r="H2125" s="22">
        <v>1.8453000000000002</v>
      </c>
      <c r="I2125" s="23">
        <v>6.255242</v>
      </c>
      <c r="J2125" s="3"/>
    </row>
    <row r="2126" spans="1:10" ht="29.25" x14ac:dyDescent="0.25">
      <c r="A2126" s="31" t="s">
        <v>4923</v>
      </c>
      <c r="B2126" s="21" t="s">
        <v>2172</v>
      </c>
      <c r="C2126" s="22">
        <v>1.3421999999999998</v>
      </c>
      <c r="D2126" s="22">
        <v>0</v>
      </c>
      <c r="E2126" s="22">
        <v>0.57352000000000003</v>
      </c>
      <c r="F2126" s="22">
        <v>1.0368700000000002</v>
      </c>
      <c r="G2126" s="22">
        <v>0.54950999999999994</v>
      </c>
      <c r="H2126" s="22">
        <v>0.86114999999999997</v>
      </c>
      <c r="I2126" s="23">
        <v>1.7337260000000001</v>
      </c>
      <c r="J2126" s="3"/>
    </row>
    <row r="2127" spans="1:10" x14ac:dyDescent="0.25">
      <c r="A2127" s="31" t="s">
        <v>4924</v>
      </c>
      <c r="B2127" s="21" t="s">
        <v>1107</v>
      </c>
      <c r="C2127" s="22">
        <v>90.255941440000001</v>
      </c>
      <c r="D2127" s="22">
        <v>88.499307359999975</v>
      </c>
      <c r="E2127" s="22">
        <v>72.657292936000005</v>
      </c>
      <c r="F2127" s="22">
        <v>66.602850000000004</v>
      </c>
      <c r="G2127" s="22">
        <v>84.717348999999999</v>
      </c>
      <c r="H2127" s="22">
        <v>31.341889999999999</v>
      </c>
      <c r="I2127" s="23">
        <v>26.788910999999999</v>
      </c>
      <c r="J2127" s="3"/>
    </row>
    <row r="2128" spans="1:10" x14ac:dyDescent="0.25">
      <c r="A2128" s="31" t="s">
        <v>4925</v>
      </c>
      <c r="B2128" s="21" t="s">
        <v>4926</v>
      </c>
      <c r="C2128" s="22">
        <v>0</v>
      </c>
      <c r="D2128" s="22">
        <v>0</v>
      </c>
      <c r="E2128" s="22">
        <v>2.2271000000000001</v>
      </c>
      <c r="F2128" s="22">
        <v>0</v>
      </c>
      <c r="G2128" s="22">
        <v>3.712E-2</v>
      </c>
      <c r="H2128" s="22">
        <v>0.33112999999999998</v>
      </c>
      <c r="I2128" s="23">
        <v>0.75479399999999996</v>
      </c>
      <c r="J2128" s="3"/>
    </row>
    <row r="2129" spans="1:10" x14ac:dyDescent="0.25">
      <c r="A2129" s="31" t="s">
        <v>4927</v>
      </c>
      <c r="B2129" s="21" t="s">
        <v>4928</v>
      </c>
      <c r="C2129" s="22">
        <v>0</v>
      </c>
      <c r="D2129" s="22">
        <v>0</v>
      </c>
      <c r="E2129" s="22">
        <v>1.2280799999999998</v>
      </c>
      <c r="F2129" s="22">
        <v>0.38929000000000002</v>
      </c>
      <c r="G2129" s="22">
        <v>40.686422</v>
      </c>
      <c r="H2129" s="22">
        <v>0</v>
      </c>
      <c r="I2129" s="23">
        <v>7.7010999999999996E-2</v>
      </c>
      <c r="J2129" s="3"/>
    </row>
    <row r="2130" spans="1:10" x14ac:dyDescent="0.25">
      <c r="A2130" s="31" t="s">
        <v>4929</v>
      </c>
      <c r="B2130" s="21" t="s">
        <v>4930</v>
      </c>
      <c r="C2130" s="22">
        <v>0</v>
      </c>
      <c r="D2130" s="22">
        <v>0</v>
      </c>
      <c r="E2130" s="22">
        <v>0</v>
      </c>
      <c r="F2130" s="22">
        <v>0</v>
      </c>
      <c r="G2130" s="22">
        <v>0</v>
      </c>
      <c r="H2130" s="22">
        <v>0</v>
      </c>
      <c r="I2130" s="23">
        <v>13.425032</v>
      </c>
      <c r="J2130" s="3"/>
    </row>
    <row r="2131" spans="1:10" x14ac:dyDescent="0.25">
      <c r="A2131" s="31" t="s">
        <v>4931</v>
      </c>
      <c r="B2131" s="21" t="s">
        <v>2173</v>
      </c>
      <c r="C2131" s="22">
        <v>15.525039999999999</v>
      </c>
      <c r="D2131" s="22">
        <v>1.3503322880000002</v>
      </c>
      <c r="E2131" s="22">
        <v>9.6480048840000006</v>
      </c>
      <c r="F2131" s="22">
        <v>2.3239999999999998</v>
      </c>
      <c r="G2131" s="22">
        <v>0.24808000000000002</v>
      </c>
      <c r="H2131" s="22">
        <v>4.8420299999999994</v>
      </c>
      <c r="I2131" s="23">
        <v>10.663035000000001</v>
      </c>
      <c r="J2131" s="3"/>
    </row>
    <row r="2132" spans="1:10" x14ac:dyDescent="0.25">
      <c r="A2132" s="31" t="s">
        <v>4932</v>
      </c>
      <c r="B2132" s="21" t="s">
        <v>2174</v>
      </c>
      <c r="C2132" s="22">
        <v>0</v>
      </c>
      <c r="D2132" s="22">
        <v>1.05427</v>
      </c>
      <c r="E2132" s="22">
        <v>0.40626999999999996</v>
      </c>
      <c r="F2132" s="22">
        <v>22.44943</v>
      </c>
      <c r="G2132" s="22">
        <v>5.1028500000000001</v>
      </c>
      <c r="H2132" s="22">
        <v>5.2824600000000004</v>
      </c>
      <c r="I2132" s="23">
        <v>3.7608389999999998</v>
      </c>
      <c r="J2132" s="3"/>
    </row>
    <row r="2133" spans="1:10" ht="29.25" x14ac:dyDescent="0.25">
      <c r="A2133" s="31" t="s">
        <v>4933</v>
      </c>
      <c r="B2133" s="21" t="s">
        <v>854</v>
      </c>
      <c r="C2133" s="22">
        <v>39.472259999999991</v>
      </c>
      <c r="D2133" s="22">
        <v>11.54525186</v>
      </c>
      <c r="E2133" s="22">
        <v>23.916490000000003</v>
      </c>
      <c r="F2133" s="22">
        <v>57.125720000000001</v>
      </c>
      <c r="G2133" s="22">
        <v>342.44476000000003</v>
      </c>
      <c r="H2133" s="22">
        <v>122.29617</v>
      </c>
      <c r="I2133" s="23">
        <v>373.07913299999996</v>
      </c>
      <c r="J2133" s="3"/>
    </row>
    <row r="2134" spans="1:10" x14ac:dyDescent="0.25">
      <c r="A2134" s="31" t="s">
        <v>4934</v>
      </c>
      <c r="B2134" s="21" t="s">
        <v>2175</v>
      </c>
      <c r="C2134" s="22">
        <v>0</v>
      </c>
      <c r="D2134" s="22">
        <v>1.8839999999999999E-2</v>
      </c>
      <c r="E2134" s="22">
        <v>5.1553480600000006</v>
      </c>
      <c r="F2134" s="22">
        <v>1.9403916000000001</v>
      </c>
      <c r="G2134" s="22">
        <v>1.01749</v>
      </c>
      <c r="H2134" s="22">
        <v>1.1812400000000001</v>
      </c>
      <c r="I2134" s="23">
        <v>0</v>
      </c>
      <c r="J2134" s="3"/>
    </row>
    <row r="2135" spans="1:10" x14ac:dyDescent="0.25">
      <c r="A2135" s="31" t="s">
        <v>4935</v>
      </c>
      <c r="B2135" s="21" t="s">
        <v>2176</v>
      </c>
      <c r="C2135" s="22">
        <v>0</v>
      </c>
      <c r="D2135" s="22">
        <v>5.7395699999999996</v>
      </c>
      <c r="E2135" s="22">
        <v>0.20856</v>
      </c>
      <c r="F2135" s="22">
        <v>8.47926</v>
      </c>
      <c r="G2135" s="22">
        <v>2.63951</v>
      </c>
      <c r="H2135" s="22">
        <v>10.062880000000002</v>
      </c>
      <c r="I2135" s="23">
        <v>104.256981</v>
      </c>
      <c r="J2135" s="3"/>
    </row>
    <row r="2136" spans="1:10" x14ac:dyDescent="0.25">
      <c r="A2136" s="31" t="s">
        <v>4936</v>
      </c>
      <c r="B2136" s="21" t="s">
        <v>2177</v>
      </c>
      <c r="C2136" s="22">
        <v>9.1922499999999996</v>
      </c>
      <c r="D2136" s="22">
        <v>0</v>
      </c>
      <c r="E2136" s="22">
        <v>0</v>
      </c>
      <c r="F2136" s="22">
        <v>22.32367</v>
      </c>
      <c r="G2136" s="22">
        <v>0</v>
      </c>
      <c r="H2136" s="22">
        <v>0</v>
      </c>
      <c r="I2136" s="23">
        <v>0</v>
      </c>
      <c r="J2136" s="3"/>
    </row>
    <row r="2137" spans="1:10" x14ac:dyDescent="0.25">
      <c r="A2137" s="31" t="s">
        <v>4937</v>
      </c>
      <c r="B2137" s="21" t="s">
        <v>1303</v>
      </c>
      <c r="C2137" s="22">
        <v>17.499809999999997</v>
      </c>
      <c r="D2137" s="22">
        <v>10.173870000000001</v>
      </c>
      <c r="E2137" s="22">
        <v>1.48041</v>
      </c>
      <c r="F2137" s="22">
        <v>209.55462</v>
      </c>
      <c r="G2137" s="22">
        <v>0</v>
      </c>
      <c r="H2137" s="22">
        <v>0.33629999999999999</v>
      </c>
      <c r="I2137" s="23">
        <v>26.637181000000002</v>
      </c>
      <c r="J2137" s="3"/>
    </row>
    <row r="2138" spans="1:10" x14ac:dyDescent="0.25">
      <c r="A2138" s="31" t="s">
        <v>4938</v>
      </c>
      <c r="B2138" s="21" t="s">
        <v>2178</v>
      </c>
      <c r="C2138" s="22">
        <v>20.514659999999999</v>
      </c>
      <c r="D2138" s="22">
        <v>187.48359999999997</v>
      </c>
      <c r="E2138" s="22">
        <v>179.88964000000001</v>
      </c>
      <c r="F2138" s="22">
        <v>207.28577999999999</v>
      </c>
      <c r="G2138" s="22">
        <v>193.08507</v>
      </c>
      <c r="H2138" s="22">
        <v>85.46399000000001</v>
      </c>
      <c r="I2138" s="23">
        <v>123.201943</v>
      </c>
      <c r="J2138" s="3"/>
    </row>
    <row r="2139" spans="1:10" x14ac:dyDescent="0.25">
      <c r="A2139" s="31" t="s">
        <v>4939</v>
      </c>
      <c r="B2139" s="21" t="s">
        <v>166</v>
      </c>
      <c r="C2139" s="22">
        <v>275.00956000000008</v>
      </c>
      <c r="D2139" s="22">
        <v>144.83313526000001</v>
      </c>
      <c r="E2139" s="22">
        <v>353.69189999999998</v>
      </c>
      <c r="F2139" s="22">
        <v>153.46346</v>
      </c>
      <c r="G2139" s="22">
        <v>221.06003000000001</v>
      </c>
      <c r="H2139" s="22">
        <v>100.96683</v>
      </c>
      <c r="I2139" s="23">
        <v>116.36260399999999</v>
      </c>
      <c r="J2139" s="3"/>
    </row>
    <row r="2140" spans="1:10" x14ac:dyDescent="0.25">
      <c r="A2140" s="31" t="s">
        <v>4940</v>
      </c>
      <c r="B2140" s="21" t="s">
        <v>2179</v>
      </c>
      <c r="C2140" s="22">
        <v>296.22020000000003</v>
      </c>
      <c r="D2140" s="22">
        <v>0</v>
      </c>
      <c r="E2140" s="22">
        <v>151.08449999999999</v>
      </c>
      <c r="F2140" s="22">
        <v>33.557400000000001</v>
      </c>
      <c r="G2140" s="22">
        <v>185.22344000000001</v>
      </c>
      <c r="H2140" s="22">
        <v>47.804819999999999</v>
      </c>
      <c r="I2140" s="23">
        <v>80.229669000000001</v>
      </c>
      <c r="J2140" s="3"/>
    </row>
    <row r="2141" spans="1:10" x14ac:dyDescent="0.25">
      <c r="A2141" s="31" t="s">
        <v>4941</v>
      </c>
      <c r="B2141" s="21" t="s">
        <v>2180</v>
      </c>
      <c r="C2141" s="22">
        <v>369.14114000000001</v>
      </c>
      <c r="D2141" s="22">
        <v>333.99369999999999</v>
      </c>
      <c r="E2141" s="22">
        <v>920.98859000000004</v>
      </c>
      <c r="F2141" s="22">
        <v>794.36110000000008</v>
      </c>
      <c r="G2141" s="22">
        <v>427.09530000000001</v>
      </c>
      <c r="H2141" s="22">
        <v>224.05866999999998</v>
      </c>
      <c r="I2141" s="23">
        <v>320.984353</v>
      </c>
      <c r="J2141" s="3"/>
    </row>
    <row r="2142" spans="1:10" x14ac:dyDescent="0.25">
      <c r="A2142" s="31" t="s">
        <v>4942</v>
      </c>
      <c r="B2142" s="21" t="s">
        <v>608</v>
      </c>
      <c r="C2142" s="22">
        <v>578.70433839999998</v>
      </c>
      <c r="D2142" s="22">
        <v>625.01517000000001</v>
      </c>
      <c r="E2142" s="22">
        <v>593.70103173600012</v>
      </c>
      <c r="F2142" s="22">
        <v>1240.7092899999998</v>
      </c>
      <c r="G2142" s="22">
        <v>2267.9919799999998</v>
      </c>
      <c r="H2142" s="22">
        <v>1737.8531699999999</v>
      </c>
      <c r="I2142" s="23">
        <v>2551.3834380000003</v>
      </c>
      <c r="J2142" s="3"/>
    </row>
    <row r="2143" spans="1:10" x14ac:dyDescent="0.25">
      <c r="A2143" s="31" t="s">
        <v>4943</v>
      </c>
      <c r="B2143" s="21" t="s">
        <v>53</v>
      </c>
      <c r="C2143" s="22">
        <v>604.1852899999999</v>
      </c>
      <c r="D2143" s="22">
        <v>165.906316696</v>
      </c>
      <c r="E2143" s="22">
        <v>551.75566000000015</v>
      </c>
      <c r="F2143" s="22">
        <v>1255.74946</v>
      </c>
      <c r="G2143" s="22">
        <v>936.79542299999991</v>
      </c>
      <c r="H2143" s="22">
        <v>1173.8301000000001</v>
      </c>
      <c r="I2143" s="23">
        <v>1150.0102910000001</v>
      </c>
      <c r="J2143" s="3"/>
    </row>
    <row r="2144" spans="1:10" x14ac:dyDescent="0.25">
      <c r="A2144" s="31" t="s">
        <v>4944</v>
      </c>
      <c r="B2144" s="21" t="s">
        <v>2181</v>
      </c>
      <c r="C2144" s="22">
        <v>8.9010000000000006E-2</v>
      </c>
      <c r="D2144" s="22">
        <v>0</v>
      </c>
      <c r="E2144" s="22">
        <v>0</v>
      </c>
      <c r="F2144" s="22">
        <v>4.6740000000000004E-2</v>
      </c>
      <c r="G2144" s="22">
        <v>0</v>
      </c>
      <c r="H2144" s="22">
        <v>0</v>
      </c>
      <c r="I2144" s="23">
        <v>0</v>
      </c>
      <c r="J2144" s="3"/>
    </row>
    <row r="2145" spans="1:10" x14ac:dyDescent="0.25">
      <c r="A2145" s="31" t="s">
        <v>4945</v>
      </c>
      <c r="B2145" s="21" t="s">
        <v>1094</v>
      </c>
      <c r="C2145" s="22">
        <v>114.86469</v>
      </c>
      <c r="D2145" s="22">
        <v>98.114639999999994</v>
      </c>
      <c r="E2145" s="22">
        <v>66.163879999999992</v>
      </c>
      <c r="F2145" s="22">
        <v>53.535310000000003</v>
      </c>
      <c r="G2145" s="22">
        <v>36.396989999999995</v>
      </c>
      <c r="H2145" s="22">
        <v>121.27188</v>
      </c>
      <c r="I2145" s="23">
        <v>22.543744</v>
      </c>
      <c r="J2145" s="3"/>
    </row>
    <row r="2146" spans="1:10" x14ac:dyDescent="0.25">
      <c r="A2146" s="31" t="s">
        <v>4946</v>
      </c>
      <c r="B2146" s="42" t="s">
        <v>2182</v>
      </c>
      <c r="C2146" s="22">
        <v>0</v>
      </c>
      <c r="D2146" s="22">
        <v>7.43187</v>
      </c>
      <c r="E2146" s="22">
        <v>0</v>
      </c>
      <c r="F2146" s="22">
        <v>0</v>
      </c>
      <c r="G2146" s="22">
        <v>0</v>
      </c>
      <c r="H2146" s="22">
        <v>0</v>
      </c>
      <c r="I2146" s="23">
        <v>0</v>
      </c>
      <c r="J2146" s="3"/>
    </row>
    <row r="2147" spans="1:10" x14ac:dyDescent="0.25">
      <c r="A2147" s="31" t="s">
        <v>4947</v>
      </c>
      <c r="B2147" s="21" t="s">
        <v>4948</v>
      </c>
      <c r="C2147" s="22">
        <v>0</v>
      </c>
      <c r="D2147" s="22">
        <v>0</v>
      </c>
      <c r="E2147" s="22">
        <v>0</v>
      </c>
      <c r="F2147" s="22">
        <v>28.762360000000001</v>
      </c>
      <c r="G2147" s="22">
        <v>29.744169999999997</v>
      </c>
      <c r="H2147" s="22">
        <v>48.056320000000007</v>
      </c>
      <c r="I2147" s="23">
        <v>0</v>
      </c>
      <c r="J2147" s="3"/>
    </row>
    <row r="2148" spans="1:10" ht="29.25" x14ac:dyDescent="0.25">
      <c r="A2148" s="31" t="s">
        <v>4949</v>
      </c>
      <c r="B2148" s="21" t="s">
        <v>2183</v>
      </c>
      <c r="C2148" s="22">
        <v>0</v>
      </c>
      <c r="D2148" s="22">
        <v>125.09682000000001</v>
      </c>
      <c r="E2148" s="22">
        <v>404.65244999999999</v>
      </c>
      <c r="F2148" s="22">
        <v>127.75439999999999</v>
      </c>
      <c r="G2148" s="22">
        <v>294.19335999999998</v>
      </c>
      <c r="H2148" s="22">
        <v>120.22454</v>
      </c>
      <c r="I2148" s="23">
        <v>17.180024</v>
      </c>
      <c r="J2148" s="3"/>
    </row>
    <row r="2149" spans="1:10" x14ac:dyDescent="0.25">
      <c r="A2149" s="33" t="s">
        <v>4950</v>
      </c>
      <c r="B2149" s="26" t="s">
        <v>4951</v>
      </c>
      <c r="C2149" s="27">
        <v>0</v>
      </c>
      <c r="D2149" s="27">
        <v>0</v>
      </c>
      <c r="E2149" s="27">
        <v>0</v>
      </c>
      <c r="F2149" s="27">
        <v>15.734389999999999</v>
      </c>
      <c r="G2149" s="27">
        <v>1.4306099999999999</v>
      </c>
      <c r="H2149" s="27">
        <v>27.52449</v>
      </c>
      <c r="I2149" s="28">
        <v>0</v>
      </c>
      <c r="J2149" s="3"/>
    </row>
    <row r="2150" spans="1:10" x14ac:dyDescent="0.25">
      <c r="A2150" s="31" t="s">
        <v>4952</v>
      </c>
      <c r="B2150" s="21" t="s">
        <v>4953</v>
      </c>
      <c r="C2150" s="22">
        <v>0</v>
      </c>
      <c r="D2150" s="22">
        <v>0</v>
      </c>
      <c r="E2150" s="22">
        <v>0</v>
      </c>
      <c r="F2150" s="22">
        <v>0</v>
      </c>
      <c r="G2150" s="22">
        <v>0</v>
      </c>
      <c r="H2150" s="22">
        <v>0</v>
      </c>
      <c r="I2150" s="23">
        <v>1.6144799999999999</v>
      </c>
      <c r="J2150" s="3"/>
    </row>
    <row r="2151" spans="1:10" x14ac:dyDescent="0.25">
      <c r="A2151" s="31" t="s">
        <v>4954</v>
      </c>
      <c r="B2151" s="21" t="s">
        <v>4955</v>
      </c>
      <c r="C2151" s="22">
        <v>0</v>
      </c>
      <c r="D2151" s="22">
        <v>0</v>
      </c>
      <c r="E2151" s="22">
        <v>0</v>
      </c>
      <c r="F2151" s="22">
        <v>0</v>
      </c>
      <c r="G2151" s="22">
        <v>0</v>
      </c>
      <c r="H2151" s="22">
        <v>0</v>
      </c>
      <c r="I2151" s="23">
        <v>0</v>
      </c>
      <c r="J2151" s="3"/>
    </row>
    <row r="2152" spans="1:10" x14ac:dyDescent="0.25">
      <c r="A2152" s="31" t="s">
        <v>4956</v>
      </c>
      <c r="B2152" s="21" t="s">
        <v>4957</v>
      </c>
      <c r="C2152" s="22">
        <v>0</v>
      </c>
      <c r="D2152" s="22">
        <v>0</v>
      </c>
      <c r="E2152" s="22">
        <v>0</v>
      </c>
      <c r="F2152" s="22">
        <v>0</v>
      </c>
      <c r="G2152" s="22">
        <v>219.95400000000001</v>
      </c>
      <c r="H2152" s="22">
        <v>2.2686199999999999</v>
      </c>
      <c r="I2152" s="23">
        <v>0</v>
      </c>
      <c r="J2152" s="3"/>
    </row>
    <row r="2153" spans="1:10" x14ac:dyDescent="0.25">
      <c r="A2153" s="31" t="s">
        <v>4958</v>
      </c>
      <c r="B2153" s="21" t="s">
        <v>2184</v>
      </c>
      <c r="C2153" s="22">
        <v>0</v>
      </c>
      <c r="D2153" s="22">
        <v>11.2462</v>
      </c>
      <c r="E2153" s="22">
        <v>107.32474999999999</v>
      </c>
      <c r="F2153" s="22">
        <v>214.53891000000002</v>
      </c>
      <c r="G2153" s="22">
        <v>58.897379999999998</v>
      </c>
      <c r="H2153" s="22">
        <v>26.158810000000003</v>
      </c>
      <c r="I2153" s="23">
        <v>182.77088699999999</v>
      </c>
      <c r="J2153" s="3"/>
    </row>
    <row r="2154" spans="1:10" x14ac:dyDescent="0.25">
      <c r="A2154" s="31" t="s">
        <v>4959</v>
      </c>
      <c r="B2154" s="21" t="s">
        <v>2185</v>
      </c>
      <c r="C2154" s="22">
        <v>131.03544879200001</v>
      </c>
      <c r="D2154" s="22">
        <v>147.35295182000002</v>
      </c>
      <c r="E2154" s="22">
        <v>0</v>
      </c>
      <c r="F2154" s="22">
        <v>652.24734999999998</v>
      </c>
      <c r="G2154" s="22">
        <v>59.616887999999996</v>
      </c>
      <c r="H2154" s="22">
        <v>0</v>
      </c>
      <c r="I2154" s="23">
        <v>0</v>
      </c>
      <c r="J2154" s="3"/>
    </row>
    <row r="2155" spans="1:10" x14ac:dyDescent="0.25">
      <c r="A2155" s="31" t="s">
        <v>4960</v>
      </c>
      <c r="B2155" s="21" t="s">
        <v>2186</v>
      </c>
      <c r="C2155" s="22">
        <v>0</v>
      </c>
      <c r="D2155" s="22">
        <v>71.600290000000001</v>
      </c>
      <c r="E2155" s="22">
        <v>66.117290000000011</v>
      </c>
      <c r="F2155" s="22">
        <v>175.86242999999999</v>
      </c>
      <c r="G2155" s="22">
        <v>427.71547700000002</v>
      </c>
      <c r="H2155" s="22">
        <v>433.52851999999996</v>
      </c>
      <c r="I2155" s="23">
        <v>101.95468600000001</v>
      </c>
      <c r="J2155" s="3"/>
    </row>
    <row r="2156" spans="1:10" x14ac:dyDescent="0.25">
      <c r="A2156" s="31" t="s">
        <v>4961</v>
      </c>
      <c r="B2156" s="21" t="s">
        <v>2187</v>
      </c>
      <c r="C2156" s="22">
        <v>1.2849900000000001</v>
      </c>
      <c r="D2156" s="22">
        <v>141.91127116000001</v>
      </c>
      <c r="E2156" s="22">
        <v>34.036110000000001</v>
      </c>
      <c r="F2156" s="22">
        <v>121.43111040000001</v>
      </c>
      <c r="G2156" s="22">
        <v>117.11984299999999</v>
      </c>
      <c r="H2156" s="22">
        <v>227.04832000000002</v>
      </c>
      <c r="I2156" s="23">
        <v>46.658039999999993</v>
      </c>
      <c r="J2156" s="3"/>
    </row>
    <row r="2157" spans="1:10" x14ac:dyDescent="0.25">
      <c r="A2157" s="31" t="s">
        <v>4962</v>
      </c>
      <c r="B2157" s="21" t="s">
        <v>2188</v>
      </c>
      <c r="C2157" s="22">
        <v>15.15743</v>
      </c>
      <c r="D2157" s="22">
        <v>125.91631</v>
      </c>
      <c r="E2157" s="22">
        <v>0</v>
      </c>
      <c r="F2157" s="22">
        <v>83.887160000000009</v>
      </c>
      <c r="G2157" s="22">
        <v>0</v>
      </c>
      <c r="H2157" s="22">
        <v>102.73099999999999</v>
      </c>
      <c r="I2157" s="23">
        <v>0</v>
      </c>
      <c r="J2157" s="3"/>
    </row>
    <row r="2158" spans="1:10" x14ac:dyDescent="0.25">
      <c r="A2158" s="31" t="s">
        <v>4963</v>
      </c>
      <c r="B2158" s="21" t="s">
        <v>2189</v>
      </c>
      <c r="C2158" s="22">
        <v>0</v>
      </c>
      <c r="D2158" s="22">
        <v>13.919762</v>
      </c>
      <c r="E2158" s="22">
        <v>25.88918408</v>
      </c>
      <c r="F2158" s="22">
        <v>41.977220000000003</v>
      </c>
      <c r="G2158" s="22">
        <v>51.291358000000002</v>
      </c>
      <c r="H2158" s="22">
        <v>2.6116699999999997</v>
      </c>
      <c r="I2158" s="23">
        <v>38.987961000000006</v>
      </c>
      <c r="J2158" s="3"/>
    </row>
    <row r="2159" spans="1:10" x14ac:dyDescent="0.25">
      <c r="A2159" s="31" t="s">
        <v>4964</v>
      </c>
      <c r="B2159" s="21" t="s">
        <v>219</v>
      </c>
      <c r="C2159" s="22">
        <v>1526.4416872008001</v>
      </c>
      <c r="D2159" s="22">
        <v>1761.0648812611</v>
      </c>
      <c r="E2159" s="22">
        <v>1654.7454955751998</v>
      </c>
      <c r="F2159" s="22">
        <v>3360.9229540000001</v>
      </c>
      <c r="G2159" s="22">
        <v>2182.8746590000001</v>
      </c>
      <c r="H2159" s="22">
        <v>2528.4061399999996</v>
      </c>
      <c r="I2159" s="23">
        <v>2536.2946219999999</v>
      </c>
      <c r="J2159" s="3"/>
    </row>
    <row r="2160" spans="1:10" x14ac:dyDescent="0.25">
      <c r="A2160" s="31" t="s">
        <v>4965</v>
      </c>
      <c r="B2160" s="21" t="s">
        <v>2190</v>
      </c>
      <c r="C2160" s="22">
        <v>23.848850000000002</v>
      </c>
      <c r="D2160" s="22">
        <v>12.970813164000001</v>
      </c>
      <c r="E2160" s="22">
        <v>22.226740011999997</v>
      </c>
      <c r="F2160" s="22">
        <v>46.753180000000008</v>
      </c>
      <c r="G2160" s="22">
        <v>46.709848000000001</v>
      </c>
      <c r="H2160" s="22">
        <v>21.317709999999998</v>
      </c>
      <c r="I2160" s="23">
        <v>13.936252</v>
      </c>
      <c r="J2160" s="3"/>
    </row>
    <row r="2161" spans="1:10" x14ac:dyDescent="0.25">
      <c r="A2161" s="31" t="s">
        <v>4966</v>
      </c>
      <c r="B2161" s="21" t="s">
        <v>2191</v>
      </c>
      <c r="C2161" s="22">
        <v>2.6765544000000001</v>
      </c>
      <c r="D2161" s="22">
        <v>20.204090000000001</v>
      </c>
      <c r="E2161" s="22">
        <v>10.309116400000001</v>
      </c>
      <c r="F2161" s="22">
        <v>6.2451099999999995</v>
      </c>
      <c r="G2161" s="22">
        <v>61.975051000000001</v>
      </c>
      <c r="H2161" s="22">
        <v>8.8689</v>
      </c>
      <c r="I2161" s="23">
        <v>9.1722370000000009</v>
      </c>
      <c r="J2161" s="3"/>
    </row>
    <row r="2162" spans="1:10" ht="29.25" x14ac:dyDescent="0.25">
      <c r="A2162" s="31" t="s">
        <v>4967</v>
      </c>
      <c r="B2162" s="21" t="s">
        <v>2192</v>
      </c>
      <c r="C2162" s="22">
        <v>0.16868</v>
      </c>
      <c r="D2162" s="22">
        <v>13.677664720000001</v>
      </c>
      <c r="E2162" s="22">
        <v>21.520701683999999</v>
      </c>
      <c r="F2162" s="22">
        <v>37.713758799999994</v>
      </c>
      <c r="G2162" s="22">
        <v>20.412191999999997</v>
      </c>
      <c r="H2162" s="22">
        <v>27.820629999999998</v>
      </c>
      <c r="I2162" s="23">
        <v>7.051311000000001</v>
      </c>
      <c r="J2162" s="3"/>
    </row>
    <row r="2163" spans="1:10" x14ac:dyDescent="0.25">
      <c r="A2163" s="31" t="s">
        <v>4968</v>
      </c>
      <c r="B2163" s="21" t="s">
        <v>2193</v>
      </c>
      <c r="C2163" s="22">
        <v>43.896950000000004</v>
      </c>
      <c r="D2163" s="22">
        <v>21.51491</v>
      </c>
      <c r="E2163" s="22">
        <v>0</v>
      </c>
      <c r="F2163" s="22">
        <v>0.44752999999999998</v>
      </c>
      <c r="G2163" s="22">
        <v>0</v>
      </c>
      <c r="H2163" s="22">
        <v>0</v>
      </c>
      <c r="I2163" s="23">
        <v>0</v>
      </c>
      <c r="J2163" s="3"/>
    </row>
    <row r="2164" spans="1:10" x14ac:dyDescent="0.25">
      <c r="A2164" s="31" t="s">
        <v>4969</v>
      </c>
      <c r="B2164" s="21" t="s">
        <v>2194</v>
      </c>
      <c r="C2164" s="22">
        <v>0</v>
      </c>
      <c r="D2164" s="22">
        <v>3.5919499999999998</v>
      </c>
      <c r="E2164" s="22">
        <v>0</v>
      </c>
      <c r="F2164" s="22">
        <v>0</v>
      </c>
      <c r="G2164" s="22">
        <v>0</v>
      </c>
      <c r="H2164" s="22">
        <v>0</v>
      </c>
      <c r="I2164" s="23">
        <v>9.6675999999999998E-2</v>
      </c>
      <c r="J2164" s="3"/>
    </row>
    <row r="2165" spans="1:10" x14ac:dyDescent="0.25">
      <c r="A2165" s="31" t="s">
        <v>4970</v>
      </c>
      <c r="B2165" s="21" t="s">
        <v>2195</v>
      </c>
      <c r="C2165" s="22">
        <v>0</v>
      </c>
      <c r="D2165" s="22">
        <v>4.6700000000000005E-2</v>
      </c>
      <c r="E2165" s="22">
        <v>0.46105079999999987</v>
      </c>
      <c r="F2165" s="22">
        <v>3.9785300000000001</v>
      </c>
      <c r="G2165" s="22">
        <v>0.17565</v>
      </c>
      <c r="H2165" s="22">
        <v>14.432079999999999</v>
      </c>
      <c r="I2165" s="23">
        <v>1.1585450000000002</v>
      </c>
      <c r="J2165" s="3"/>
    </row>
    <row r="2166" spans="1:10" x14ac:dyDescent="0.25">
      <c r="A2166" s="31" t="s">
        <v>4971</v>
      </c>
      <c r="B2166" s="21" t="s">
        <v>2196</v>
      </c>
      <c r="C2166" s="22">
        <v>0</v>
      </c>
      <c r="D2166" s="22">
        <v>17.28443</v>
      </c>
      <c r="E2166" s="22">
        <v>50.747836079999999</v>
      </c>
      <c r="F2166" s="22">
        <v>28.087329999999998</v>
      </c>
      <c r="G2166" s="22">
        <v>4.4562200000000001</v>
      </c>
      <c r="H2166" s="22">
        <v>31.189889999999998</v>
      </c>
      <c r="I2166" s="23">
        <v>22.396744999999999</v>
      </c>
      <c r="J2166" s="3"/>
    </row>
    <row r="2167" spans="1:10" x14ac:dyDescent="0.25">
      <c r="A2167" s="31" t="s">
        <v>4972</v>
      </c>
      <c r="B2167" s="21" t="s">
        <v>4973</v>
      </c>
      <c r="C2167" s="22">
        <v>0</v>
      </c>
      <c r="D2167" s="22">
        <v>0</v>
      </c>
      <c r="E2167" s="22">
        <v>0</v>
      </c>
      <c r="F2167" s="22">
        <v>0</v>
      </c>
      <c r="G2167" s="22">
        <v>0</v>
      </c>
      <c r="H2167" s="22">
        <v>0</v>
      </c>
      <c r="I2167" s="23">
        <v>0</v>
      </c>
      <c r="J2167" s="3"/>
    </row>
    <row r="2168" spans="1:10" x14ac:dyDescent="0.25">
      <c r="A2168" s="33" t="s">
        <v>4974</v>
      </c>
      <c r="B2168" s="26" t="s">
        <v>2197</v>
      </c>
      <c r="C2168" s="27">
        <v>0.62784000000000006</v>
      </c>
      <c r="D2168" s="27">
        <v>0</v>
      </c>
      <c r="E2168" s="27">
        <v>2.51511</v>
      </c>
      <c r="F2168" s="27">
        <v>0</v>
      </c>
      <c r="G2168" s="27">
        <v>2.46008</v>
      </c>
      <c r="H2168" s="27">
        <v>0</v>
      </c>
      <c r="I2168" s="28">
        <v>0</v>
      </c>
      <c r="J2168" s="3"/>
    </row>
    <row r="2169" spans="1:10" x14ac:dyDescent="0.25">
      <c r="A2169" s="31" t="s">
        <v>4975</v>
      </c>
      <c r="B2169" s="21" t="s">
        <v>2198</v>
      </c>
      <c r="C2169" s="22">
        <v>0.30223401599999999</v>
      </c>
      <c r="D2169" s="22">
        <v>5.7759999999999999E-2</v>
      </c>
      <c r="E2169" s="22">
        <v>0.40708999999999995</v>
      </c>
      <c r="F2169" s="22">
        <v>0.91914000000000007</v>
      </c>
      <c r="G2169" s="22">
        <v>19.59113</v>
      </c>
      <c r="H2169" s="22">
        <v>0.58684999999999998</v>
      </c>
      <c r="I2169" s="23">
        <v>0.13780199999999998</v>
      </c>
      <c r="J2169" s="3"/>
    </row>
    <row r="2170" spans="1:10" x14ac:dyDescent="0.25">
      <c r="A2170" s="31" t="s">
        <v>4976</v>
      </c>
      <c r="B2170" s="21" t="s">
        <v>2199</v>
      </c>
      <c r="C2170" s="22">
        <v>14.14578</v>
      </c>
      <c r="D2170" s="22">
        <v>0</v>
      </c>
      <c r="E2170" s="22">
        <v>0</v>
      </c>
      <c r="F2170" s="22">
        <v>0.18465000000000001</v>
      </c>
      <c r="G2170" s="22">
        <v>8.0557499999999997</v>
      </c>
      <c r="H2170" s="22">
        <v>0</v>
      </c>
      <c r="I2170" s="23">
        <v>0</v>
      </c>
      <c r="J2170" s="3"/>
    </row>
    <row r="2171" spans="1:10" ht="29.25" x14ac:dyDescent="0.25">
      <c r="A2171" s="31" t="s">
        <v>4977</v>
      </c>
      <c r="B2171" s="21" t="s">
        <v>4978</v>
      </c>
      <c r="C2171" s="22">
        <v>0</v>
      </c>
      <c r="D2171" s="22">
        <v>0</v>
      </c>
      <c r="E2171" s="22">
        <v>0</v>
      </c>
      <c r="F2171" s="22">
        <v>8.4620000000000001E-2</v>
      </c>
      <c r="G2171" s="22">
        <v>0</v>
      </c>
      <c r="H2171" s="22">
        <v>0</v>
      </c>
      <c r="I2171" s="23">
        <v>0.150787</v>
      </c>
      <c r="J2171" s="3"/>
    </row>
    <row r="2172" spans="1:10" x14ac:dyDescent="0.25">
      <c r="A2172" s="31" t="s">
        <v>4979</v>
      </c>
      <c r="B2172" s="21" t="s">
        <v>2200</v>
      </c>
      <c r="C2172" s="22">
        <v>0</v>
      </c>
      <c r="D2172" s="22">
        <v>16.795373936000001</v>
      </c>
      <c r="E2172" s="22">
        <v>22.241889999999998</v>
      </c>
      <c r="F2172" s="22">
        <v>0</v>
      </c>
      <c r="G2172" s="22">
        <v>0</v>
      </c>
      <c r="H2172" s="22">
        <v>0.38718000000000002</v>
      </c>
      <c r="I2172" s="23">
        <v>0</v>
      </c>
      <c r="J2172" s="3"/>
    </row>
    <row r="2173" spans="1:10" x14ac:dyDescent="0.25">
      <c r="A2173" s="31" t="s">
        <v>4980</v>
      </c>
      <c r="B2173" s="21" t="s">
        <v>2201</v>
      </c>
      <c r="C2173" s="22">
        <v>40.950490000000002</v>
      </c>
      <c r="D2173" s="22">
        <v>3.5110000000000002E-2</v>
      </c>
      <c r="E2173" s="22">
        <v>0</v>
      </c>
      <c r="F2173" s="22">
        <v>0</v>
      </c>
      <c r="G2173" s="22">
        <v>3.4281199999999998</v>
      </c>
      <c r="H2173" s="22">
        <v>10.749930000000001</v>
      </c>
      <c r="I2173" s="23">
        <v>2.4026440000000004</v>
      </c>
      <c r="J2173" s="3"/>
    </row>
    <row r="2174" spans="1:10" x14ac:dyDescent="0.25">
      <c r="A2174" s="31" t="s">
        <v>4981</v>
      </c>
      <c r="B2174" s="21" t="s">
        <v>2202</v>
      </c>
      <c r="C2174" s="22">
        <v>1.1328199999999999</v>
      </c>
      <c r="D2174" s="22">
        <v>21.707709999999999</v>
      </c>
      <c r="E2174" s="22">
        <v>6.46584</v>
      </c>
      <c r="F2174" s="22">
        <v>1.6094743999999999</v>
      </c>
      <c r="G2174" s="22">
        <v>9.330387</v>
      </c>
      <c r="H2174" s="22">
        <v>0</v>
      </c>
      <c r="I2174" s="23">
        <v>7.4166760000000007</v>
      </c>
      <c r="J2174" s="3"/>
    </row>
    <row r="2175" spans="1:10" ht="29.25" x14ac:dyDescent="0.25">
      <c r="A2175" s="31" t="s">
        <v>4982</v>
      </c>
      <c r="B2175" s="21" t="s">
        <v>2203</v>
      </c>
      <c r="C2175" s="22">
        <v>0</v>
      </c>
      <c r="D2175" s="22">
        <v>166.89951000000002</v>
      </c>
      <c r="E2175" s="22">
        <v>94.316079999999985</v>
      </c>
      <c r="F2175" s="22">
        <v>184.67871</v>
      </c>
      <c r="G2175" s="22">
        <v>2481.6665410000001</v>
      </c>
      <c r="H2175" s="22">
        <v>81.268550000000005</v>
      </c>
      <c r="I2175" s="23">
        <v>184.619598</v>
      </c>
      <c r="J2175" s="3"/>
    </row>
    <row r="2176" spans="1:10" x14ac:dyDescent="0.25">
      <c r="A2176" s="31" t="s">
        <v>4983</v>
      </c>
      <c r="B2176" s="21" t="s">
        <v>2204</v>
      </c>
      <c r="C2176" s="22">
        <v>0</v>
      </c>
      <c r="D2176" s="22">
        <v>1.6165600000000002</v>
      </c>
      <c r="E2176" s="22">
        <v>5.5842900000000002</v>
      </c>
      <c r="F2176" s="22">
        <v>0.56820999999999999</v>
      </c>
      <c r="G2176" s="22">
        <v>9.6686779999999999</v>
      </c>
      <c r="H2176" s="22">
        <v>4.4311300000000005</v>
      </c>
      <c r="I2176" s="23">
        <v>0</v>
      </c>
      <c r="J2176" s="3"/>
    </row>
    <row r="2177" spans="1:10" x14ac:dyDescent="0.25">
      <c r="A2177" s="31" t="s">
        <v>4984</v>
      </c>
      <c r="B2177" s="21" t="s">
        <v>2205</v>
      </c>
      <c r="C2177" s="22">
        <v>0</v>
      </c>
      <c r="D2177" s="22">
        <v>0.62429999999999997</v>
      </c>
      <c r="E2177" s="22">
        <v>0</v>
      </c>
      <c r="F2177" s="22">
        <v>1.06684</v>
      </c>
      <c r="G2177" s="22">
        <v>0.17713999999999999</v>
      </c>
      <c r="H2177" s="22">
        <v>2.8339299999999996</v>
      </c>
      <c r="I2177" s="23">
        <v>0</v>
      </c>
      <c r="J2177" s="3"/>
    </row>
    <row r="2178" spans="1:10" ht="43.5" x14ac:dyDescent="0.25">
      <c r="A2178" s="31" t="s">
        <v>4985</v>
      </c>
      <c r="B2178" s="21" t="s">
        <v>1065</v>
      </c>
      <c r="C2178" s="22">
        <v>110.31561335999999</v>
      </c>
      <c r="D2178" s="22">
        <v>44.143351324000001</v>
      </c>
      <c r="E2178" s="22">
        <v>28.852940320000002</v>
      </c>
      <c r="F2178" s="22">
        <v>43.420050000000003</v>
      </c>
      <c r="G2178" s="22">
        <v>20.350957999999999</v>
      </c>
      <c r="H2178" s="22">
        <v>11.910900000000002</v>
      </c>
      <c r="I2178" s="23">
        <v>25.275639000000002</v>
      </c>
      <c r="J2178" s="3"/>
    </row>
    <row r="2179" spans="1:10" x14ac:dyDescent="0.25">
      <c r="A2179" s="31" t="s">
        <v>4986</v>
      </c>
      <c r="B2179" s="21" t="s">
        <v>2206</v>
      </c>
      <c r="C2179" s="22">
        <v>0</v>
      </c>
      <c r="D2179" s="22">
        <v>6.3299999999999997E-3</v>
      </c>
      <c r="E2179" s="22">
        <v>0</v>
      </c>
      <c r="F2179" s="22">
        <v>1.9978800000000001</v>
      </c>
      <c r="G2179" s="22">
        <v>2.9690000000000001E-2</v>
      </c>
      <c r="H2179" s="22">
        <v>8.7050000000000002E-2</v>
      </c>
      <c r="I2179" s="23">
        <v>0.99376199999999992</v>
      </c>
      <c r="J2179" s="3"/>
    </row>
    <row r="2180" spans="1:10" x14ac:dyDescent="0.25">
      <c r="A2180" s="31" t="s">
        <v>4987</v>
      </c>
      <c r="B2180" s="21" t="s">
        <v>4988</v>
      </c>
      <c r="C2180" s="22">
        <v>0</v>
      </c>
      <c r="D2180" s="22">
        <v>0</v>
      </c>
      <c r="E2180" s="22">
        <v>0</v>
      </c>
      <c r="F2180" s="22">
        <v>0</v>
      </c>
      <c r="G2180" s="22">
        <v>0</v>
      </c>
      <c r="H2180" s="22">
        <v>0.78613</v>
      </c>
      <c r="I2180" s="23">
        <v>4.5814000000000007E-2</v>
      </c>
      <c r="J2180" s="3"/>
    </row>
    <row r="2181" spans="1:10" x14ac:dyDescent="0.25">
      <c r="A2181" s="31" t="s">
        <v>4989</v>
      </c>
      <c r="B2181" s="21" t="s">
        <v>4990</v>
      </c>
      <c r="C2181" s="22">
        <v>0</v>
      </c>
      <c r="D2181" s="22">
        <v>0</v>
      </c>
      <c r="E2181" s="22">
        <v>0</v>
      </c>
      <c r="F2181" s="22">
        <v>0</v>
      </c>
      <c r="G2181" s="22">
        <v>1.9370000000000002E-2</v>
      </c>
      <c r="H2181" s="22">
        <v>0</v>
      </c>
      <c r="I2181" s="23">
        <v>0</v>
      </c>
      <c r="J2181" s="3"/>
    </row>
    <row r="2182" spans="1:10" x14ac:dyDescent="0.25">
      <c r="A2182" s="31" t="s">
        <v>4991</v>
      </c>
      <c r="B2182" s="21" t="s">
        <v>2207</v>
      </c>
      <c r="C2182" s="22">
        <v>0</v>
      </c>
      <c r="D2182" s="22">
        <v>1.9050000000000001E-2</v>
      </c>
      <c r="E2182" s="22">
        <v>0</v>
      </c>
      <c r="F2182" s="22">
        <v>1.8200000000000001E-2</v>
      </c>
      <c r="G2182" s="22">
        <v>3.4889999999999997E-2</v>
      </c>
      <c r="H2182" s="22">
        <v>0.30293000000000003</v>
      </c>
      <c r="I2182" s="23">
        <v>2.2519999999999998E-2</v>
      </c>
      <c r="J2182" s="3"/>
    </row>
    <row r="2183" spans="1:10" x14ac:dyDescent="0.25">
      <c r="A2183" s="31" t="s">
        <v>4992</v>
      </c>
      <c r="B2183" s="21" t="s">
        <v>2208</v>
      </c>
      <c r="C2183" s="22">
        <v>28.763730535999997</v>
      </c>
      <c r="D2183" s="22">
        <v>132.55805318400002</v>
      </c>
      <c r="E2183" s="22">
        <v>203.3802137644</v>
      </c>
      <c r="F2183" s="22">
        <v>60.009194399999991</v>
      </c>
      <c r="G2183" s="22">
        <v>119.92316000000001</v>
      </c>
      <c r="H2183" s="22">
        <v>35.363929999999996</v>
      </c>
      <c r="I2183" s="23">
        <v>129.25796100000002</v>
      </c>
      <c r="J2183" s="3"/>
    </row>
    <row r="2184" spans="1:10" x14ac:dyDescent="0.25">
      <c r="A2184" s="31" t="s">
        <v>4993</v>
      </c>
      <c r="B2184" s="21" t="s">
        <v>2209</v>
      </c>
      <c r="C2184" s="22">
        <v>0.33546504000000005</v>
      </c>
      <c r="D2184" s="22">
        <v>60.207085951999986</v>
      </c>
      <c r="E2184" s="22">
        <v>83.785606815999984</v>
      </c>
      <c r="F2184" s="22">
        <v>7.7818900000000006</v>
      </c>
      <c r="G2184" s="22">
        <v>15.466068</v>
      </c>
      <c r="H2184" s="22">
        <v>28.840529999999998</v>
      </c>
      <c r="I2184" s="23">
        <v>40.556525000000001</v>
      </c>
      <c r="J2184" s="3"/>
    </row>
    <row r="2185" spans="1:10" x14ac:dyDescent="0.25">
      <c r="A2185" s="31" t="s">
        <v>4994</v>
      </c>
      <c r="B2185" s="42" t="s">
        <v>4995</v>
      </c>
      <c r="C2185" s="22">
        <v>0</v>
      </c>
      <c r="D2185" s="22">
        <v>0</v>
      </c>
      <c r="E2185" s="22">
        <v>0</v>
      </c>
      <c r="F2185" s="22">
        <v>0</v>
      </c>
      <c r="G2185" s="22">
        <v>0.29500999999999999</v>
      </c>
      <c r="H2185" s="22">
        <v>0</v>
      </c>
      <c r="I2185" s="23">
        <v>3.092174</v>
      </c>
      <c r="J2185" s="3"/>
    </row>
    <row r="2186" spans="1:10" x14ac:dyDescent="0.25">
      <c r="A2186" s="31" t="s">
        <v>4996</v>
      </c>
      <c r="B2186" s="21" t="s">
        <v>2210</v>
      </c>
      <c r="C2186" s="22">
        <v>0</v>
      </c>
      <c r="D2186" s="22">
        <v>100.934</v>
      </c>
      <c r="E2186" s="22">
        <v>8.3489199999999997</v>
      </c>
      <c r="F2186" s="22">
        <v>6.991E-2</v>
      </c>
      <c r="G2186" s="22">
        <v>2.3761300000000003</v>
      </c>
      <c r="H2186" s="22">
        <v>0</v>
      </c>
      <c r="I2186" s="23">
        <v>0.159499</v>
      </c>
      <c r="J2186" s="3"/>
    </row>
    <row r="2187" spans="1:10" x14ac:dyDescent="0.25">
      <c r="A2187" s="31" t="s">
        <v>4997</v>
      </c>
      <c r="B2187" s="21" t="s">
        <v>2211</v>
      </c>
      <c r="C2187" s="22">
        <v>0.73165999999999998</v>
      </c>
      <c r="D2187" s="22">
        <v>30.520599999999998</v>
      </c>
      <c r="E2187" s="22">
        <v>68.328553200000002</v>
      </c>
      <c r="F2187" s="22">
        <v>3.9368499999999993</v>
      </c>
      <c r="G2187" s="22">
        <v>3.4594399999999998</v>
      </c>
      <c r="H2187" s="22">
        <v>2.61707</v>
      </c>
      <c r="I2187" s="23">
        <v>6.2922389999999995</v>
      </c>
      <c r="J2187" s="3"/>
    </row>
    <row r="2188" spans="1:10" x14ac:dyDescent="0.25">
      <c r="A2188" s="31" t="s">
        <v>4998</v>
      </c>
      <c r="B2188" s="21" t="s">
        <v>2212</v>
      </c>
      <c r="C2188" s="22">
        <v>0</v>
      </c>
      <c r="D2188" s="22">
        <v>1.427E-2</v>
      </c>
      <c r="E2188" s="22">
        <v>0</v>
      </c>
      <c r="F2188" s="22">
        <v>0</v>
      </c>
      <c r="G2188" s="22">
        <v>0</v>
      </c>
      <c r="H2188" s="22">
        <v>9.5200000000000007E-2</v>
      </c>
      <c r="I2188" s="23">
        <v>0</v>
      </c>
      <c r="J2188" s="3"/>
    </row>
    <row r="2189" spans="1:10" x14ac:dyDescent="0.25">
      <c r="A2189" s="31" t="s">
        <v>4999</v>
      </c>
      <c r="B2189" s="21" t="s">
        <v>2213</v>
      </c>
      <c r="C2189" s="22">
        <v>0</v>
      </c>
      <c r="D2189" s="22">
        <v>49.19023</v>
      </c>
      <c r="E2189" s="22">
        <v>0</v>
      </c>
      <c r="F2189" s="22">
        <v>0</v>
      </c>
      <c r="G2189" s="22">
        <v>4.2380000000000001E-2</v>
      </c>
      <c r="H2189" s="22">
        <v>0.55153999999999992</v>
      </c>
      <c r="I2189" s="23">
        <v>0</v>
      </c>
      <c r="J2189" s="3"/>
    </row>
    <row r="2190" spans="1:10" x14ac:dyDescent="0.25">
      <c r="A2190" s="31" t="s">
        <v>5000</v>
      </c>
      <c r="B2190" s="21" t="s">
        <v>5001</v>
      </c>
      <c r="C2190" s="22">
        <v>0</v>
      </c>
      <c r="D2190" s="22">
        <v>0</v>
      </c>
      <c r="E2190" s="22">
        <v>0</v>
      </c>
      <c r="F2190" s="22">
        <v>0</v>
      </c>
      <c r="G2190" s="22">
        <v>5.416E-2</v>
      </c>
      <c r="H2190" s="22">
        <v>0</v>
      </c>
      <c r="I2190" s="23">
        <v>0</v>
      </c>
      <c r="J2190" s="3"/>
    </row>
    <row r="2191" spans="1:10" x14ac:dyDescent="0.25">
      <c r="A2191" s="31" t="s">
        <v>5002</v>
      </c>
      <c r="B2191" s="21" t="s">
        <v>5003</v>
      </c>
      <c r="C2191" s="22">
        <v>0</v>
      </c>
      <c r="D2191" s="22">
        <v>0</v>
      </c>
      <c r="E2191" s="22">
        <v>170.49860999999999</v>
      </c>
      <c r="F2191" s="22">
        <v>0</v>
      </c>
      <c r="G2191" s="22">
        <v>0</v>
      </c>
      <c r="H2191" s="22">
        <v>0.79191000000000011</v>
      </c>
      <c r="I2191" s="23">
        <v>0</v>
      </c>
      <c r="J2191" s="3"/>
    </row>
    <row r="2192" spans="1:10" x14ac:dyDescent="0.25">
      <c r="A2192" s="31" t="s">
        <v>5004</v>
      </c>
      <c r="B2192" s="21" t="s">
        <v>2214</v>
      </c>
      <c r="C2192" s="22">
        <v>0</v>
      </c>
      <c r="D2192" s="22">
        <v>9.3219899999999996</v>
      </c>
      <c r="E2192" s="22">
        <v>0</v>
      </c>
      <c r="F2192" s="22">
        <v>0</v>
      </c>
      <c r="G2192" s="22">
        <v>0</v>
      </c>
      <c r="H2192" s="22">
        <v>14.663560000000002</v>
      </c>
      <c r="I2192" s="23">
        <v>0.6776279999999999</v>
      </c>
      <c r="J2192" s="3"/>
    </row>
    <row r="2193" spans="1:10" x14ac:dyDescent="0.25">
      <c r="A2193" s="33" t="s">
        <v>5005</v>
      </c>
      <c r="B2193" s="26" t="s">
        <v>2215</v>
      </c>
      <c r="C2193" s="27">
        <v>0</v>
      </c>
      <c r="D2193" s="27">
        <v>0.11731</v>
      </c>
      <c r="E2193" s="27">
        <v>0</v>
      </c>
      <c r="F2193" s="27">
        <v>35.082660000000004</v>
      </c>
      <c r="G2193" s="27">
        <v>7.6579999999999995E-2</v>
      </c>
      <c r="H2193" s="27">
        <v>7.7899999999999997E-2</v>
      </c>
      <c r="I2193" s="28">
        <v>0.15119200000000002</v>
      </c>
      <c r="J2193" s="3"/>
    </row>
    <row r="2194" spans="1:10" ht="29.25" x14ac:dyDescent="0.25">
      <c r="A2194" s="31" t="s">
        <v>5006</v>
      </c>
      <c r="B2194" s="21" t="s">
        <v>1315</v>
      </c>
      <c r="C2194" s="22">
        <v>728.10464999999999</v>
      </c>
      <c r="D2194" s="22">
        <v>141.57843999999997</v>
      </c>
      <c r="E2194" s="22">
        <v>20.756523939999997</v>
      </c>
      <c r="F2194" s="22">
        <v>18.120170000000002</v>
      </c>
      <c r="G2194" s="22">
        <v>7.6113299999999997</v>
      </c>
      <c r="H2194" s="22">
        <v>43.330769999999994</v>
      </c>
      <c r="I2194" s="23">
        <v>610.27511100000004</v>
      </c>
      <c r="J2194" s="3"/>
    </row>
    <row r="2195" spans="1:10" ht="29.25" x14ac:dyDescent="0.25">
      <c r="A2195" s="31" t="s">
        <v>5007</v>
      </c>
      <c r="B2195" s="21" t="s">
        <v>2216</v>
      </c>
      <c r="C2195" s="22">
        <v>0</v>
      </c>
      <c r="D2195" s="22">
        <v>71.888709999999989</v>
      </c>
      <c r="E2195" s="22">
        <v>65.40616</v>
      </c>
      <c r="F2195" s="22">
        <v>27.41498</v>
      </c>
      <c r="G2195" s="22">
        <v>35.386569999999999</v>
      </c>
      <c r="H2195" s="22">
        <v>21.45937</v>
      </c>
      <c r="I2195" s="23">
        <v>21.210336000000002</v>
      </c>
      <c r="J2195" s="3"/>
    </row>
    <row r="2196" spans="1:10" x14ac:dyDescent="0.25">
      <c r="A2196" s="31" t="s">
        <v>5008</v>
      </c>
      <c r="B2196" s="21" t="s">
        <v>2217</v>
      </c>
      <c r="C2196" s="22">
        <v>1.13259</v>
      </c>
      <c r="D2196" s="22">
        <v>45.519160000000007</v>
      </c>
      <c r="E2196" s="22">
        <v>0</v>
      </c>
      <c r="F2196" s="22">
        <v>0</v>
      </c>
      <c r="G2196" s="22">
        <v>0.40705000000000002</v>
      </c>
      <c r="H2196" s="22">
        <v>3.2760899999999999</v>
      </c>
      <c r="I2196" s="23">
        <v>0.32258499999999996</v>
      </c>
      <c r="J2196" s="3"/>
    </row>
    <row r="2197" spans="1:10" x14ac:dyDescent="0.25">
      <c r="A2197" s="31" t="s">
        <v>5009</v>
      </c>
      <c r="B2197" s="21" t="s">
        <v>2218</v>
      </c>
      <c r="C2197" s="22">
        <v>0</v>
      </c>
      <c r="D2197" s="22">
        <v>0.35643999999999998</v>
      </c>
      <c r="E2197" s="22">
        <v>0</v>
      </c>
      <c r="F2197" s="22">
        <v>1.8782300000000001</v>
      </c>
      <c r="G2197" s="22">
        <v>2.9477800000000003</v>
      </c>
      <c r="H2197" s="22">
        <v>4.0880899999999993</v>
      </c>
      <c r="I2197" s="23">
        <v>6.7872000000000002E-2</v>
      </c>
      <c r="J2197" s="3"/>
    </row>
    <row r="2198" spans="1:10" x14ac:dyDescent="0.25">
      <c r="A2198" s="31" t="s">
        <v>5010</v>
      </c>
      <c r="B2198" s="21" t="s">
        <v>2219</v>
      </c>
      <c r="C2198" s="22">
        <v>70.706820000000008</v>
      </c>
      <c r="D2198" s="22">
        <v>7.4630000000000002E-2</v>
      </c>
      <c r="E2198" s="22">
        <v>0</v>
      </c>
      <c r="F2198" s="22">
        <v>5.37798</v>
      </c>
      <c r="G2198" s="22">
        <v>1.30135</v>
      </c>
      <c r="H2198" s="22">
        <v>0</v>
      </c>
      <c r="I2198" s="23">
        <v>0.655385</v>
      </c>
      <c r="J2198" s="3"/>
    </row>
    <row r="2199" spans="1:10" x14ac:dyDescent="0.25">
      <c r="A2199" s="31" t="s">
        <v>5011</v>
      </c>
      <c r="B2199" s="21" t="s">
        <v>2220</v>
      </c>
      <c r="C2199" s="22">
        <v>0</v>
      </c>
      <c r="D2199" s="22">
        <v>0.27166000000000001</v>
      </c>
      <c r="E2199" s="22">
        <v>0.18361000000000002</v>
      </c>
      <c r="F2199" s="22">
        <v>26.213519999999999</v>
      </c>
      <c r="G2199" s="22">
        <v>2.5938499999999998</v>
      </c>
      <c r="H2199" s="22">
        <v>0.80079999999999996</v>
      </c>
      <c r="I2199" s="23">
        <v>0.50515100000000002</v>
      </c>
      <c r="J2199" s="3"/>
    </row>
    <row r="2200" spans="1:10" x14ac:dyDescent="0.25">
      <c r="A2200" s="31" t="s">
        <v>5012</v>
      </c>
      <c r="B2200" s="21" t="s">
        <v>5013</v>
      </c>
      <c r="C2200" s="22">
        <v>0</v>
      </c>
      <c r="D2200" s="22">
        <v>0</v>
      </c>
      <c r="E2200" s="22">
        <v>0</v>
      </c>
      <c r="F2200" s="22">
        <v>0</v>
      </c>
      <c r="G2200" s="22">
        <v>0</v>
      </c>
      <c r="H2200" s="22">
        <v>14.911899999999999</v>
      </c>
      <c r="I2200" s="23">
        <v>0</v>
      </c>
      <c r="J2200" s="3"/>
    </row>
    <row r="2201" spans="1:10" x14ac:dyDescent="0.25">
      <c r="A2201" s="31" t="s">
        <v>5014</v>
      </c>
      <c r="B2201" s="21" t="s">
        <v>2221</v>
      </c>
      <c r="C2201" s="22">
        <v>1.1451</v>
      </c>
      <c r="D2201" s="22">
        <v>0</v>
      </c>
      <c r="E2201" s="22">
        <v>0</v>
      </c>
      <c r="F2201" s="22">
        <v>0.10104</v>
      </c>
      <c r="G2201" s="22">
        <v>0</v>
      </c>
      <c r="H2201" s="22">
        <v>5.4991599999999998</v>
      </c>
      <c r="I2201" s="23">
        <v>0</v>
      </c>
      <c r="J2201" s="3"/>
    </row>
    <row r="2202" spans="1:10" x14ac:dyDescent="0.25">
      <c r="A2202" s="31" t="s">
        <v>5015</v>
      </c>
      <c r="B2202" s="21" t="s">
        <v>2222</v>
      </c>
      <c r="C2202" s="22">
        <v>0</v>
      </c>
      <c r="D2202" s="22">
        <v>20.010358864000001</v>
      </c>
      <c r="E2202" s="22">
        <v>8.5407088640000008</v>
      </c>
      <c r="F2202" s="22">
        <v>64.442574399999998</v>
      </c>
      <c r="G2202" s="22">
        <v>287.19648999999998</v>
      </c>
      <c r="H2202" s="22">
        <v>39.601300000000002</v>
      </c>
      <c r="I2202" s="23">
        <v>25.984981000000001</v>
      </c>
      <c r="J2202" s="3"/>
    </row>
    <row r="2203" spans="1:10" x14ac:dyDescent="0.25">
      <c r="A2203" s="31" t="s">
        <v>5016</v>
      </c>
      <c r="B2203" s="21" t="s">
        <v>2223</v>
      </c>
      <c r="C2203" s="22">
        <v>18.509510000000002</v>
      </c>
      <c r="D2203" s="22">
        <v>7.0795391399999987</v>
      </c>
      <c r="E2203" s="22">
        <v>15.150639139999999</v>
      </c>
      <c r="F2203" s="22">
        <v>66.361020000000011</v>
      </c>
      <c r="G2203" s="22">
        <v>4.2289380000000003</v>
      </c>
      <c r="H2203" s="22">
        <v>7.1183600000000009</v>
      </c>
      <c r="I2203" s="23">
        <v>4.7123999999999992E-2</v>
      </c>
      <c r="J2203" s="3"/>
    </row>
    <row r="2204" spans="1:10" x14ac:dyDescent="0.25">
      <c r="A2204" s="31" t="s">
        <v>5017</v>
      </c>
      <c r="B2204" s="21" t="s">
        <v>5018</v>
      </c>
      <c r="C2204" s="22">
        <v>0</v>
      </c>
      <c r="D2204" s="22">
        <v>0</v>
      </c>
      <c r="E2204" s="22">
        <v>0</v>
      </c>
      <c r="F2204" s="22">
        <v>0.24840000000000001</v>
      </c>
      <c r="G2204" s="22">
        <v>3.4360000000000002E-2</v>
      </c>
      <c r="H2204" s="22">
        <v>6.1093600000000006</v>
      </c>
      <c r="I2204" s="23">
        <v>0</v>
      </c>
      <c r="J2204" s="3"/>
    </row>
    <row r="2205" spans="1:10" x14ac:dyDescent="0.25">
      <c r="A2205" s="31" t="s">
        <v>5019</v>
      </c>
      <c r="B2205" s="21" t="s">
        <v>2224</v>
      </c>
      <c r="C2205" s="22">
        <v>3.0770900000000001</v>
      </c>
      <c r="D2205" s="22">
        <v>32.401879999999998</v>
      </c>
      <c r="E2205" s="22">
        <v>125.80263000000001</v>
      </c>
      <c r="F2205" s="22">
        <v>13.610359999999998</v>
      </c>
      <c r="G2205" s="22">
        <v>14.87899</v>
      </c>
      <c r="H2205" s="22">
        <v>1.5286999999999997</v>
      </c>
      <c r="I2205" s="23">
        <v>37.641879000000003</v>
      </c>
      <c r="J2205" s="3"/>
    </row>
    <row r="2206" spans="1:10" x14ac:dyDescent="0.25">
      <c r="A2206" s="31" t="s">
        <v>5020</v>
      </c>
      <c r="B2206" s="21" t="s">
        <v>2225</v>
      </c>
      <c r="C2206" s="22">
        <v>12.178963567999999</v>
      </c>
      <c r="D2206" s="22">
        <v>37.252314419999998</v>
      </c>
      <c r="E2206" s="22">
        <v>9.2795079999999999</v>
      </c>
      <c r="F2206" s="22">
        <v>47.771740000000001</v>
      </c>
      <c r="G2206" s="22">
        <v>27.106406</v>
      </c>
      <c r="H2206" s="22">
        <v>71.284329999999997</v>
      </c>
      <c r="I2206" s="23">
        <v>60.577010999999999</v>
      </c>
      <c r="J2206" s="3"/>
    </row>
    <row r="2207" spans="1:10" ht="29.25" x14ac:dyDescent="0.25">
      <c r="A2207" s="31" t="s">
        <v>5021</v>
      </c>
      <c r="B2207" s="21" t="s">
        <v>2226</v>
      </c>
      <c r="C2207" s="22">
        <v>0</v>
      </c>
      <c r="D2207" s="22">
        <v>9.570549999999999</v>
      </c>
      <c r="E2207" s="22">
        <v>2.7799599999999995</v>
      </c>
      <c r="F2207" s="22">
        <v>4.5909599999999999</v>
      </c>
      <c r="G2207" s="22">
        <v>0.88524999999999998</v>
      </c>
      <c r="H2207" s="22">
        <v>0.58134000000000008</v>
      </c>
      <c r="I2207" s="23">
        <v>0</v>
      </c>
      <c r="J2207" s="3"/>
    </row>
    <row r="2208" spans="1:10" x14ac:dyDescent="0.25">
      <c r="A2208" s="31" t="s">
        <v>5022</v>
      </c>
      <c r="B2208" s="21" t="s">
        <v>5023</v>
      </c>
      <c r="C2208" s="22">
        <v>0</v>
      </c>
      <c r="D2208" s="22">
        <v>0</v>
      </c>
      <c r="E2208" s="22">
        <v>0</v>
      </c>
      <c r="F2208" s="22">
        <v>15.5734572</v>
      </c>
      <c r="G2208" s="22">
        <v>0.60445000000000004</v>
      </c>
      <c r="H2208" s="22">
        <v>0</v>
      </c>
      <c r="I2208" s="23">
        <v>0.208286</v>
      </c>
      <c r="J2208" s="3"/>
    </row>
    <row r="2209" spans="1:10" x14ac:dyDescent="0.25">
      <c r="A2209" s="31" t="s">
        <v>5024</v>
      </c>
      <c r="B2209" s="21" t="s">
        <v>5025</v>
      </c>
      <c r="C2209" s="22">
        <v>0</v>
      </c>
      <c r="D2209" s="22">
        <v>0</v>
      </c>
      <c r="E2209" s="22">
        <v>0.34452675599999999</v>
      </c>
      <c r="F2209" s="22">
        <v>20.40625</v>
      </c>
      <c r="G2209" s="22">
        <v>0.56835000000000002</v>
      </c>
      <c r="H2209" s="22">
        <v>3.6929999999999998E-2</v>
      </c>
      <c r="I2209" s="23">
        <v>7.999568</v>
      </c>
      <c r="J2209" s="3"/>
    </row>
    <row r="2210" spans="1:10" x14ac:dyDescent="0.25">
      <c r="A2210" s="31" t="s">
        <v>5026</v>
      </c>
      <c r="B2210" s="21" t="s">
        <v>2227</v>
      </c>
      <c r="C2210" s="22">
        <v>287.20370719999994</v>
      </c>
      <c r="D2210" s="22">
        <v>243.05887438399998</v>
      </c>
      <c r="E2210" s="22">
        <v>586.46311454440001</v>
      </c>
      <c r="F2210" s="22">
        <v>498.18602920000001</v>
      </c>
      <c r="G2210" s="22">
        <v>200.90285999999998</v>
      </c>
      <c r="H2210" s="22">
        <v>85.506640000000004</v>
      </c>
      <c r="I2210" s="23">
        <v>66.500327999999996</v>
      </c>
      <c r="J2210" s="3"/>
    </row>
    <row r="2211" spans="1:10" x14ac:dyDescent="0.25">
      <c r="A2211" s="31" t="s">
        <v>5027</v>
      </c>
      <c r="B2211" s="21" t="s">
        <v>1556</v>
      </c>
      <c r="C2211" s="22">
        <v>80.799962399999998</v>
      </c>
      <c r="D2211" s="22">
        <v>43.459997304000005</v>
      </c>
      <c r="E2211" s="22">
        <v>118.895382744</v>
      </c>
      <c r="F2211" s="22">
        <v>75.04079999999999</v>
      </c>
      <c r="G2211" s="22">
        <v>40.768535</v>
      </c>
      <c r="H2211" s="22">
        <v>92.106400000000008</v>
      </c>
      <c r="I2211" s="23">
        <v>94.753154999999992</v>
      </c>
      <c r="J2211" s="3"/>
    </row>
    <row r="2212" spans="1:10" ht="29.25" x14ac:dyDescent="0.25">
      <c r="A2212" s="31" t="s">
        <v>5028</v>
      </c>
      <c r="B2212" s="21" t="s">
        <v>1001</v>
      </c>
      <c r="C2212" s="22">
        <v>32.627631999999998</v>
      </c>
      <c r="D2212" s="22">
        <v>73.373194875999999</v>
      </c>
      <c r="E2212" s="22">
        <v>40.610922388000006</v>
      </c>
      <c r="F2212" s="22">
        <v>64.640409599999998</v>
      </c>
      <c r="G2212" s="22">
        <v>198.42194000000001</v>
      </c>
      <c r="H2212" s="22">
        <v>39.561440000000005</v>
      </c>
      <c r="I2212" s="23">
        <v>56.261989999999997</v>
      </c>
      <c r="J2212" s="3"/>
    </row>
    <row r="2213" spans="1:10" ht="29.25" x14ac:dyDescent="0.25">
      <c r="A2213" s="31" t="s">
        <v>5029</v>
      </c>
      <c r="B2213" s="21" t="s">
        <v>2228</v>
      </c>
      <c r="C2213" s="22">
        <v>114.09892979599999</v>
      </c>
      <c r="D2213" s="22">
        <v>67.959829999999997</v>
      </c>
      <c r="E2213" s="22">
        <v>24.55621</v>
      </c>
      <c r="F2213" s="22">
        <v>95.272476399999988</v>
      </c>
      <c r="G2213" s="22">
        <v>123.837941</v>
      </c>
      <c r="H2213" s="22">
        <v>125.65188000000001</v>
      </c>
      <c r="I2213" s="23">
        <v>95.150178000000011</v>
      </c>
      <c r="J2213" s="3"/>
    </row>
    <row r="2214" spans="1:10" ht="18" customHeight="1" x14ac:dyDescent="0.25">
      <c r="A2214" s="31" t="s">
        <v>5030</v>
      </c>
      <c r="B2214" s="21" t="s">
        <v>2229</v>
      </c>
      <c r="C2214" s="22">
        <v>0.61038000000000003</v>
      </c>
      <c r="D2214" s="22">
        <v>39.003476907999996</v>
      </c>
      <c r="E2214" s="22">
        <v>42.994434420000005</v>
      </c>
      <c r="F2214" s="22">
        <v>26.620411600000001</v>
      </c>
      <c r="G2214" s="22">
        <v>33.762766000000006</v>
      </c>
      <c r="H2214" s="22">
        <v>50.867130000000003</v>
      </c>
      <c r="I2214" s="23">
        <v>36.936664999999998</v>
      </c>
      <c r="J2214" s="3"/>
    </row>
    <row r="2215" spans="1:10" ht="29.25" x14ac:dyDescent="0.25">
      <c r="A2215" s="31" t="s">
        <v>5031</v>
      </c>
      <c r="B2215" s="21" t="s">
        <v>2230</v>
      </c>
      <c r="C2215" s="22">
        <v>0</v>
      </c>
      <c r="D2215" s="22">
        <v>16.138850000000001</v>
      </c>
      <c r="E2215" s="22">
        <v>20.425239999999999</v>
      </c>
      <c r="F2215" s="22">
        <v>7.277400000000001</v>
      </c>
      <c r="G2215" s="22">
        <v>35.497613999999999</v>
      </c>
      <c r="H2215" s="22">
        <v>207.38119</v>
      </c>
      <c r="I2215" s="23">
        <v>6.6015769999999998</v>
      </c>
      <c r="J2215" s="3"/>
    </row>
    <row r="2216" spans="1:10" ht="43.5" x14ac:dyDescent="0.25">
      <c r="A2216" s="31" t="s">
        <v>5032</v>
      </c>
      <c r="B2216" s="42" t="s">
        <v>2231</v>
      </c>
      <c r="C2216" s="22">
        <v>0</v>
      </c>
      <c r="D2216" s="22">
        <v>5.7874300000000005</v>
      </c>
      <c r="E2216" s="22">
        <v>20.496310000000001</v>
      </c>
      <c r="F2216" s="22">
        <v>17.041270000000001</v>
      </c>
      <c r="G2216" s="22">
        <v>19.484459999999999</v>
      </c>
      <c r="H2216" s="22">
        <v>105.54420999999999</v>
      </c>
      <c r="I2216" s="23">
        <v>46.197360000000003</v>
      </c>
      <c r="J2216" s="3"/>
    </row>
    <row r="2217" spans="1:10" x14ac:dyDescent="0.25">
      <c r="A2217" s="31" t="s">
        <v>5033</v>
      </c>
      <c r="B2217" s="21" t="s">
        <v>2232</v>
      </c>
      <c r="C2217" s="22">
        <v>0</v>
      </c>
      <c r="D2217" s="22">
        <v>17.158919999999998</v>
      </c>
      <c r="E2217" s="22">
        <v>10.305260000000001</v>
      </c>
      <c r="F2217" s="22">
        <v>19.113169999999993</v>
      </c>
      <c r="G2217" s="22">
        <v>10.167512</v>
      </c>
      <c r="H2217" s="22">
        <v>0.3115</v>
      </c>
      <c r="I2217" s="23">
        <v>0.83214699999999997</v>
      </c>
      <c r="J2217" s="3"/>
    </row>
    <row r="2218" spans="1:10" ht="29.25" x14ac:dyDescent="0.25">
      <c r="A2218" s="31" t="s">
        <v>5034</v>
      </c>
      <c r="B2218" s="21" t="s">
        <v>2233</v>
      </c>
      <c r="C2218" s="22">
        <v>0</v>
      </c>
      <c r="D2218" s="22">
        <v>2.6078199999999998</v>
      </c>
      <c r="E2218" s="22">
        <v>8.8859300000000001</v>
      </c>
      <c r="F2218" s="22">
        <v>32.73245</v>
      </c>
      <c r="G2218" s="22">
        <v>3.431978</v>
      </c>
      <c r="H2218" s="22">
        <v>81.851160000000007</v>
      </c>
      <c r="I2218" s="23">
        <v>169.18787400000002</v>
      </c>
      <c r="J2218" s="3"/>
    </row>
    <row r="2219" spans="1:10" ht="29.25" x14ac:dyDescent="0.25">
      <c r="A2219" s="31" t="s">
        <v>5035</v>
      </c>
      <c r="B2219" s="21" t="s">
        <v>2234</v>
      </c>
      <c r="C2219" s="22">
        <v>3.2914599999999998</v>
      </c>
      <c r="D2219" s="22">
        <v>26.551046844000002</v>
      </c>
      <c r="E2219" s="22">
        <v>0</v>
      </c>
      <c r="F2219" s="22">
        <v>328.01909000000001</v>
      </c>
      <c r="G2219" s="22">
        <v>577.91238999999996</v>
      </c>
      <c r="H2219" s="22">
        <v>339.30131</v>
      </c>
      <c r="I2219" s="23">
        <v>22.920919999999999</v>
      </c>
      <c r="J2219" s="3"/>
    </row>
    <row r="2220" spans="1:10" ht="29.25" x14ac:dyDescent="0.25">
      <c r="A2220" s="31" t="s">
        <v>5036</v>
      </c>
      <c r="B2220" s="21" t="s">
        <v>2235</v>
      </c>
      <c r="C2220" s="22">
        <v>0</v>
      </c>
      <c r="D2220" s="22">
        <v>33.659334000000001</v>
      </c>
      <c r="E2220" s="22">
        <v>563.00074101999996</v>
      </c>
      <c r="F2220" s="22">
        <v>170.64151039999999</v>
      </c>
      <c r="G2220" s="22">
        <v>284.53071799999998</v>
      </c>
      <c r="H2220" s="22">
        <v>166.92635999999999</v>
      </c>
      <c r="I2220" s="23">
        <v>376.72625100000005</v>
      </c>
      <c r="J2220" s="3"/>
    </row>
    <row r="2221" spans="1:10" ht="43.5" x14ac:dyDescent="0.25">
      <c r="A2221" s="31" t="s">
        <v>5037</v>
      </c>
      <c r="B2221" s="21" t="s">
        <v>2236</v>
      </c>
      <c r="C2221" s="22">
        <v>218.32881999999998</v>
      </c>
      <c r="D2221" s="22">
        <v>0.97946931600000009</v>
      </c>
      <c r="E2221" s="22">
        <v>81.181039999999996</v>
      </c>
      <c r="F2221" s="22">
        <v>4.2619499999999997</v>
      </c>
      <c r="G2221" s="22">
        <v>1.9101300000000001</v>
      </c>
      <c r="H2221" s="22">
        <v>7.6827800000000002</v>
      </c>
      <c r="I2221" s="23">
        <v>862.11948400000006</v>
      </c>
      <c r="J2221" s="3"/>
    </row>
    <row r="2222" spans="1:10" x14ac:dyDescent="0.25">
      <c r="A2222" s="31" t="s">
        <v>5038</v>
      </c>
      <c r="B2222" s="21" t="s">
        <v>2237</v>
      </c>
      <c r="C2222" s="22">
        <v>3.4977783319999998</v>
      </c>
      <c r="D2222" s="22">
        <v>14.879490000000001</v>
      </c>
      <c r="E2222" s="22">
        <v>135.42154000000002</v>
      </c>
      <c r="F2222" s="22">
        <v>25.883580000000002</v>
      </c>
      <c r="G2222" s="22">
        <v>2.5211700000000001</v>
      </c>
      <c r="H2222" s="22">
        <v>119.81440000000001</v>
      </c>
      <c r="I2222" s="23">
        <v>6.6321589999999997</v>
      </c>
      <c r="J2222" s="3"/>
    </row>
    <row r="2223" spans="1:10" ht="29.25" x14ac:dyDescent="0.25">
      <c r="A2223" s="33" t="s">
        <v>5039</v>
      </c>
      <c r="B2223" s="26" t="s">
        <v>2238</v>
      </c>
      <c r="C2223" s="27">
        <v>0.12297</v>
      </c>
      <c r="D2223" s="27">
        <v>16.669868735999998</v>
      </c>
      <c r="E2223" s="27">
        <v>0</v>
      </c>
      <c r="F2223" s="27">
        <v>3.5290699999999999</v>
      </c>
      <c r="G2223" s="27">
        <v>2.5324619999999998</v>
      </c>
      <c r="H2223" s="27">
        <v>4.5818500000000002</v>
      </c>
      <c r="I2223" s="28">
        <v>17.748065000000004</v>
      </c>
      <c r="J2223" s="3"/>
    </row>
    <row r="2224" spans="1:10" x14ac:dyDescent="0.25">
      <c r="A2224" s="31" t="s">
        <v>5040</v>
      </c>
      <c r="B2224" s="21" t="s">
        <v>1366</v>
      </c>
      <c r="C2224" s="22">
        <v>4.9522078079999989</v>
      </c>
      <c r="D2224" s="22">
        <v>0.56661000000000006</v>
      </c>
      <c r="E2224" s="22">
        <v>55.236870000000003</v>
      </c>
      <c r="F2224" s="22">
        <v>133.23990000000001</v>
      </c>
      <c r="G2224" s="22">
        <v>33.624010999999996</v>
      </c>
      <c r="H2224" s="22">
        <v>17.85952</v>
      </c>
      <c r="I2224" s="23">
        <v>218.40114</v>
      </c>
      <c r="J2224" s="3"/>
    </row>
    <row r="2225" spans="1:10" x14ac:dyDescent="0.25">
      <c r="A2225" s="31" t="s">
        <v>5041</v>
      </c>
      <c r="B2225" s="21" t="s">
        <v>2239</v>
      </c>
      <c r="C2225" s="22">
        <v>0</v>
      </c>
      <c r="D2225" s="22">
        <v>2.8403800000000001</v>
      </c>
      <c r="E2225" s="22">
        <v>2.31366</v>
      </c>
      <c r="F2225" s="22">
        <v>0</v>
      </c>
      <c r="G2225" s="22">
        <v>1.10324</v>
      </c>
      <c r="H2225" s="22">
        <v>0</v>
      </c>
      <c r="I2225" s="23">
        <v>0</v>
      </c>
      <c r="J2225" s="3"/>
    </row>
    <row r="2226" spans="1:10" ht="29.25" x14ac:dyDescent="0.25">
      <c r="A2226" s="31" t="s">
        <v>5042</v>
      </c>
      <c r="B2226" s="21" t="s">
        <v>2240</v>
      </c>
      <c r="C2226" s="22">
        <v>0</v>
      </c>
      <c r="D2226" s="22">
        <v>12.572080000000001</v>
      </c>
      <c r="E2226" s="22">
        <v>0.28627800000000003</v>
      </c>
      <c r="F2226" s="22">
        <v>9.3837099999999989</v>
      </c>
      <c r="G2226" s="22">
        <v>5.6350200000000008</v>
      </c>
      <c r="H2226" s="22">
        <v>21.11055</v>
      </c>
      <c r="I2226" s="23">
        <v>1.5059849999999999</v>
      </c>
      <c r="J2226" s="3"/>
    </row>
    <row r="2227" spans="1:10" x14ac:dyDescent="0.25">
      <c r="A2227" s="31" t="s">
        <v>5043</v>
      </c>
      <c r="B2227" s="21" t="s">
        <v>2241</v>
      </c>
      <c r="C2227" s="22">
        <v>6.5613999999999999</v>
      </c>
      <c r="D2227" s="22">
        <v>27.015097775999998</v>
      </c>
      <c r="E2227" s="22">
        <v>28.857299999999999</v>
      </c>
      <c r="F2227" s="22">
        <v>24.890760000000004</v>
      </c>
      <c r="G2227" s="22">
        <v>15.70429</v>
      </c>
      <c r="H2227" s="22">
        <v>50.900089999999999</v>
      </c>
      <c r="I2227" s="23">
        <v>26.940025000000002</v>
      </c>
      <c r="J2227" s="3"/>
    </row>
    <row r="2228" spans="1:10" x14ac:dyDescent="0.25">
      <c r="A2228" s="31" t="s">
        <v>5044</v>
      </c>
      <c r="B2228" s="21" t="s">
        <v>2242</v>
      </c>
      <c r="C2228" s="22">
        <v>0</v>
      </c>
      <c r="D2228" s="22">
        <v>260.86664999999999</v>
      </c>
      <c r="E2228" s="22">
        <v>0</v>
      </c>
      <c r="F2228" s="22">
        <v>36.810596399999994</v>
      </c>
      <c r="G2228" s="22">
        <v>58.771422000000001</v>
      </c>
      <c r="H2228" s="22">
        <v>84.365049999999997</v>
      </c>
      <c r="I2228" s="23">
        <v>2.3787709999999995</v>
      </c>
      <c r="J2228" s="3"/>
    </row>
    <row r="2229" spans="1:10" x14ac:dyDescent="0.25">
      <c r="A2229" s="31" t="s">
        <v>5045</v>
      </c>
      <c r="B2229" s="21" t="s">
        <v>2243</v>
      </c>
      <c r="C2229" s="22">
        <v>676.03196737119993</v>
      </c>
      <c r="D2229" s="22">
        <v>1187.5921025924001</v>
      </c>
      <c r="E2229" s="22">
        <v>678.36033900000007</v>
      </c>
      <c r="F2229" s="22">
        <v>823.63094479999995</v>
      </c>
      <c r="G2229" s="22">
        <v>584.42151000000001</v>
      </c>
      <c r="H2229" s="22">
        <v>726.02056999999991</v>
      </c>
      <c r="I2229" s="23">
        <v>765.83575899999994</v>
      </c>
      <c r="J2229" s="3"/>
    </row>
    <row r="2230" spans="1:10" x14ac:dyDescent="0.25">
      <c r="A2230" s="31" t="s">
        <v>5046</v>
      </c>
      <c r="B2230" s="21" t="s">
        <v>2244</v>
      </c>
      <c r="C2230" s="22">
        <v>42.3622601</v>
      </c>
      <c r="D2230" s="22">
        <v>4.3379599999999989</v>
      </c>
      <c r="E2230" s="22">
        <v>12.405040000000001</v>
      </c>
      <c r="F2230" s="22">
        <v>3.5739160000000001</v>
      </c>
      <c r="G2230" s="22">
        <v>13.61866</v>
      </c>
      <c r="H2230" s="22">
        <v>22.234720000000003</v>
      </c>
      <c r="I2230" s="23">
        <v>6.4149609999999999</v>
      </c>
      <c r="J2230" s="3"/>
    </row>
    <row r="2231" spans="1:10" x14ac:dyDescent="0.25">
      <c r="A2231" s="31" t="s">
        <v>5047</v>
      </c>
      <c r="B2231" s="21" t="s">
        <v>2245</v>
      </c>
      <c r="C2231" s="22">
        <v>0</v>
      </c>
      <c r="D2231" s="22">
        <v>7.2346100000000009</v>
      </c>
      <c r="E2231" s="22">
        <v>3.2074499999999997</v>
      </c>
      <c r="F2231" s="22">
        <v>22.291720000000002</v>
      </c>
      <c r="G2231" s="22">
        <v>16.487912000000001</v>
      </c>
      <c r="H2231" s="22">
        <v>4.2521900000000006</v>
      </c>
      <c r="I2231" s="23">
        <v>2.6292000000000004</v>
      </c>
      <c r="J2231" s="3"/>
    </row>
    <row r="2232" spans="1:10" x14ac:dyDescent="0.25">
      <c r="A2232" s="31" t="s">
        <v>5048</v>
      </c>
      <c r="B2232" s="21" t="s">
        <v>5049</v>
      </c>
      <c r="C2232" s="22">
        <v>0</v>
      </c>
      <c r="D2232" s="22">
        <v>0</v>
      </c>
      <c r="E2232" s="22">
        <v>0</v>
      </c>
      <c r="F2232" s="22">
        <v>0.12492</v>
      </c>
      <c r="G2232" s="22">
        <v>1.026311</v>
      </c>
      <c r="H2232" s="22">
        <v>0</v>
      </c>
      <c r="I2232" s="23">
        <v>1.9950479999999999</v>
      </c>
      <c r="J2232" s="3"/>
    </row>
    <row r="2233" spans="1:10" x14ac:dyDescent="0.25">
      <c r="A2233" s="31" t="s">
        <v>5050</v>
      </c>
      <c r="B2233" s="21" t="s">
        <v>2246</v>
      </c>
      <c r="C2233" s="22">
        <v>328.97674186800009</v>
      </c>
      <c r="D2233" s="22">
        <v>172.52400163999999</v>
      </c>
      <c r="E2233" s="22">
        <v>190.227276872</v>
      </c>
      <c r="F2233" s="22">
        <v>196.13252119999996</v>
      </c>
      <c r="G2233" s="22">
        <v>400.456388</v>
      </c>
      <c r="H2233" s="22">
        <v>423.91597999999999</v>
      </c>
      <c r="I2233" s="23">
        <v>480.74044099999998</v>
      </c>
      <c r="J2233" s="3"/>
    </row>
    <row r="2234" spans="1:10" x14ac:dyDescent="0.25">
      <c r="A2234" s="31"/>
      <c r="B2234" s="21"/>
      <c r="C2234" s="22"/>
      <c r="D2234" s="22"/>
      <c r="E2234" s="22"/>
      <c r="F2234" s="22"/>
      <c r="G2234" s="22"/>
      <c r="H2234" s="22"/>
      <c r="I2234" s="23"/>
      <c r="J2234" s="3"/>
    </row>
    <row r="2235" spans="1:10" x14ac:dyDescent="0.25">
      <c r="A2235" s="31"/>
      <c r="B2235" s="19" t="s">
        <v>2247</v>
      </c>
      <c r="C2235" s="17">
        <v>1079.570629176</v>
      </c>
      <c r="D2235" s="17">
        <v>1068.60135992</v>
      </c>
      <c r="E2235" s="17">
        <v>682.65184904</v>
      </c>
      <c r="F2235" s="17">
        <v>733.42995400000007</v>
      </c>
      <c r="G2235" s="17">
        <v>910.07965699999988</v>
      </c>
      <c r="H2235" s="17">
        <v>623.57357000000002</v>
      </c>
      <c r="I2235" s="18">
        <v>1405.6469010000001</v>
      </c>
      <c r="J2235" s="3">
        <v>1</v>
      </c>
    </row>
    <row r="2236" spans="1:10" x14ac:dyDescent="0.25">
      <c r="A2236" s="31"/>
      <c r="B2236" s="21"/>
      <c r="C2236" s="22"/>
      <c r="D2236" s="22"/>
      <c r="E2236" s="22"/>
      <c r="F2236" s="22"/>
      <c r="G2236" s="22"/>
      <c r="H2236" s="22"/>
      <c r="I2236" s="23"/>
      <c r="J2236" s="3"/>
    </row>
    <row r="2237" spans="1:10" ht="29.25" x14ac:dyDescent="0.25">
      <c r="A2237" s="31" t="s">
        <v>5051</v>
      </c>
      <c r="B2237" s="21" t="s">
        <v>2248</v>
      </c>
      <c r="C2237" s="22">
        <v>8.7447199999999992</v>
      </c>
      <c r="D2237" s="22">
        <v>8.0865299999999998</v>
      </c>
      <c r="E2237" s="22">
        <v>166.38540999999998</v>
      </c>
      <c r="F2237" s="22">
        <v>27.492120800000002</v>
      </c>
      <c r="G2237" s="22">
        <v>118.102743</v>
      </c>
      <c r="H2237" s="22">
        <v>62.73865</v>
      </c>
      <c r="I2237" s="23">
        <v>57.084300000000006</v>
      </c>
      <c r="J2237" s="3"/>
    </row>
    <row r="2238" spans="1:10" x14ac:dyDescent="0.25">
      <c r="A2238" s="31" t="s">
        <v>5052</v>
      </c>
      <c r="B2238" s="21" t="s">
        <v>2249</v>
      </c>
      <c r="C2238" s="22">
        <v>19.757110000000001</v>
      </c>
      <c r="D2238" s="22">
        <v>4.5733068239999994</v>
      </c>
      <c r="E2238" s="22">
        <v>0.52784054399999991</v>
      </c>
      <c r="F2238" s="22">
        <v>1.74674</v>
      </c>
      <c r="G2238" s="22">
        <v>0.226962</v>
      </c>
      <c r="H2238" s="22">
        <v>3.98916</v>
      </c>
      <c r="I2238" s="23">
        <v>1.9768240000000001</v>
      </c>
      <c r="J2238" s="3"/>
    </row>
    <row r="2239" spans="1:10" x14ac:dyDescent="0.25">
      <c r="A2239" s="31" t="s">
        <v>5053</v>
      </c>
      <c r="B2239" s="21" t="s">
        <v>2250</v>
      </c>
      <c r="C2239" s="22">
        <v>0</v>
      </c>
      <c r="D2239" s="22">
        <v>2.1228600000000002</v>
      </c>
      <c r="E2239" s="22">
        <v>8.2884599999999988</v>
      </c>
      <c r="F2239" s="22">
        <v>9.2159999999999992E-2</v>
      </c>
      <c r="G2239" s="22">
        <v>0</v>
      </c>
      <c r="H2239" s="22">
        <v>0</v>
      </c>
      <c r="I2239" s="23">
        <v>0</v>
      </c>
      <c r="J2239" s="3"/>
    </row>
    <row r="2240" spans="1:10" ht="29.25" x14ac:dyDescent="0.25">
      <c r="A2240" s="31" t="s">
        <v>5054</v>
      </c>
      <c r="B2240" s="21" t="s">
        <v>2251</v>
      </c>
      <c r="C2240" s="22">
        <v>0</v>
      </c>
      <c r="D2240" s="22">
        <v>1.29711</v>
      </c>
      <c r="E2240" s="22">
        <v>2.2245599999999999</v>
      </c>
      <c r="F2240" s="22">
        <v>3.7730300000000003</v>
      </c>
      <c r="G2240" s="22">
        <v>1.5720000000000001E-2</v>
      </c>
      <c r="H2240" s="22">
        <v>0.16172999999999998</v>
      </c>
      <c r="I2240" s="23">
        <v>0</v>
      </c>
      <c r="J2240" s="3"/>
    </row>
    <row r="2241" spans="1:10" x14ac:dyDescent="0.25">
      <c r="A2241" s="31" t="s">
        <v>5055</v>
      </c>
      <c r="B2241" s="21" t="s">
        <v>1519</v>
      </c>
      <c r="C2241" s="22">
        <v>0.10596999999999999</v>
      </c>
      <c r="D2241" s="22">
        <v>1.14253</v>
      </c>
      <c r="E2241" s="22">
        <v>0</v>
      </c>
      <c r="F2241" s="22">
        <v>0</v>
      </c>
      <c r="G2241" s="22">
        <v>0</v>
      </c>
      <c r="H2241" s="22">
        <v>0</v>
      </c>
      <c r="I2241" s="23">
        <v>0</v>
      </c>
      <c r="J2241" s="3"/>
    </row>
    <row r="2242" spans="1:10" x14ac:dyDescent="0.25">
      <c r="A2242" s="31" t="s">
        <v>5056</v>
      </c>
      <c r="B2242" s="21" t="s">
        <v>2252</v>
      </c>
      <c r="C2242" s="22">
        <v>0</v>
      </c>
      <c r="D2242" s="22">
        <v>66.410769999999999</v>
      </c>
      <c r="E2242" s="22">
        <v>36.108820000000001</v>
      </c>
      <c r="F2242" s="22">
        <v>3.0250416000000002</v>
      </c>
      <c r="G2242" s="22">
        <v>18.023779999999999</v>
      </c>
      <c r="H2242" s="22">
        <v>20.694240000000001</v>
      </c>
      <c r="I2242" s="23">
        <v>10.534205</v>
      </c>
      <c r="J2242" s="3"/>
    </row>
    <row r="2243" spans="1:10" x14ac:dyDescent="0.25">
      <c r="A2243" s="31" t="s">
        <v>5057</v>
      </c>
      <c r="B2243" s="21" t="s">
        <v>5058</v>
      </c>
      <c r="C2243" s="22">
        <v>0</v>
      </c>
      <c r="D2243" s="22">
        <v>0</v>
      </c>
      <c r="E2243" s="22">
        <v>0</v>
      </c>
      <c r="F2243" s="22">
        <v>41.859209999999997</v>
      </c>
      <c r="G2243" s="22">
        <v>0</v>
      </c>
      <c r="H2243" s="22">
        <v>0</v>
      </c>
      <c r="I2243" s="23">
        <v>19.663944999999998</v>
      </c>
      <c r="J2243" s="3"/>
    </row>
    <row r="2244" spans="1:10" x14ac:dyDescent="0.25">
      <c r="A2244" s="31" t="s">
        <v>5059</v>
      </c>
      <c r="B2244" s="21" t="s">
        <v>5060</v>
      </c>
      <c r="C2244" s="22">
        <v>0</v>
      </c>
      <c r="D2244" s="22">
        <v>0</v>
      </c>
      <c r="E2244" s="22">
        <v>8.6442700000000006</v>
      </c>
      <c r="F2244" s="22">
        <v>0</v>
      </c>
      <c r="G2244" s="22">
        <v>0</v>
      </c>
      <c r="H2244" s="22">
        <v>0.48612</v>
      </c>
      <c r="I2244" s="23">
        <v>0.24427199999999999</v>
      </c>
      <c r="J2244" s="3"/>
    </row>
    <row r="2245" spans="1:10" x14ac:dyDescent="0.25">
      <c r="A2245" s="31" t="s">
        <v>5061</v>
      </c>
      <c r="B2245" s="21" t="s">
        <v>5062</v>
      </c>
      <c r="C2245" s="22">
        <v>0</v>
      </c>
      <c r="D2245" s="22">
        <v>0</v>
      </c>
      <c r="E2245" s="22">
        <v>0</v>
      </c>
      <c r="F2245" s="22">
        <v>0</v>
      </c>
      <c r="G2245" s="22">
        <v>5.7107000000000001</v>
      </c>
      <c r="H2245" s="22">
        <v>0.46787000000000001</v>
      </c>
      <c r="I2245" s="23">
        <v>0</v>
      </c>
      <c r="J2245" s="3"/>
    </row>
    <row r="2246" spans="1:10" x14ac:dyDescent="0.25">
      <c r="A2246" s="31" t="s">
        <v>5063</v>
      </c>
      <c r="B2246" s="21" t="s">
        <v>5064</v>
      </c>
      <c r="C2246" s="22">
        <v>0</v>
      </c>
      <c r="D2246" s="22">
        <v>0</v>
      </c>
      <c r="E2246" s="22">
        <v>0</v>
      </c>
      <c r="F2246" s="22">
        <v>0</v>
      </c>
      <c r="G2246" s="22">
        <v>6.0624099999999999</v>
      </c>
      <c r="H2246" s="22">
        <v>0</v>
      </c>
      <c r="I2246" s="23">
        <v>0</v>
      </c>
      <c r="J2246" s="3"/>
    </row>
    <row r="2247" spans="1:10" x14ac:dyDescent="0.25">
      <c r="A2247" s="31" t="s">
        <v>5065</v>
      </c>
      <c r="B2247" s="21" t="s">
        <v>2253</v>
      </c>
      <c r="C2247" s="22">
        <v>19.898820000000001</v>
      </c>
      <c r="D2247" s="22">
        <v>0.40192</v>
      </c>
      <c r="E2247" s="22">
        <v>0</v>
      </c>
      <c r="F2247" s="22">
        <v>0</v>
      </c>
      <c r="G2247" s="22">
        <v>4.4441999999999995</v>
      </c>
      <c r="H2247" s="22">
        <v>0</v>
      </c>
      <c r="I2247" s="23">
        <v>0</v>
      </c>
      <c r="J2247" s="3"/>
    </row>
    <row r="2248" spans="1:10" x14ac:dyDescent="0.25">
      <c r="A2248" s="31" t="s">
        <v>5066</v>
      </c>
      <c r="B2248" s="21" t="s">
        <v>2254</v>
      </c>
      <c r="C2248" s="22">
        <v>0</v>
      </c>
      <c r="D2248" s="22">
        <v>0.84921000000000002</v>
      </c>
      <c r="E2248" s="22">
        <v>1.4199999999999999E-2</v>
      </c>
      <c r="F2248" s="22">
        <v>2.83101</v>
      </c>
      <c r="G2248" s="22">
        <v>29.340689999999999</v>
      </c>
      <c r="H2248" s="22">
        <v>2.4981399999999998</v>
      </c>
      <c r="I2248" s="23">
        <v>1.2726000000000001E-2</v>
      </c>
      <c r="J2248" s="3"/>
    </row>
    <row r="2249" spans="1:10" x14ac:dyDescent="0.25">
      <c r="A2249" s="31" t="s">
        <v>5067</v>
      </c>
      <c r="B2249" s="21" t="s">
        <v>2255</v>
      </c>
      <c r="C2249" s="22">
        <v>2.1901567319999997</v>
      </c>
      <c r="D2249" s="22">
        <v>0.38686000000000004</v>
      </c>
      <c r="E2249" s="22">
        <v>5.5034999999999998</v>
      </c>
      <c r="F2249" s="22">
        <v>4.3238700000000003</v>
      </c>
      <c r="G2249" s="22">
        <v>16.436709999999998</v>
      </c>
      <c r="H2249" s="22">
        <v>0.13075000000000001</v>
      </c>
      <c r="I2249" s="23">
        <v>2.0825870000000002</v>
      </c>
      <c r="J2249" s="3"/>
    </row>
    <row r="2250" spans="1:10" x14ac:dyDescent="0.25">
      <c r="A2250" s="31" t="s">
        <v>5068</v>
      </c>
      <c r="B2250" s="21" t="s">
        <v>2256</v>
      </c>
      <c r="C2250" s="22">
        <v>0</v>
      </c>
      <c r="D2250" s="22">
        <v>0.29058</v>
      </c>
      <c r="E2250" s="22">
        <v>0.34038999999999997</v>
      </c>
      <c r="F2250" s="22">
        <v>0.27811999999999998</v>
      </c>
      <c r="G2250" s="22">
        <v>2.9223699999999999</v>
      </c>
      <c r="H2250" s="22">
        <v>1.2564300000000002</v>
      </c>
      <c r="I2250" s="23">
        <v>0</v>
      </c>
      <c r="J2250" s="3"/>
    </row>
    <row r="2251" spans="1:10" x14ac:dyDescent="0.25">
      <c r="A2251" s="31" t="s">
        <v>5069</v>
      </c>
      <c r="B2251" s="21" t="s">
        <v>5070</v>
      </c>
      <c r="C2251" s="22">
        <v>0</v>
      </c>
      <c r="D2251" s="22">
        <v>0</v>
      </c>
      <c r="E2251" s="22">
        <v>0.80440999999999996</v>
      </c>
      <c r="F2251" s="22">
        <v>0</v>
      </c>
      <c r="G2251" s="22">
        <v>0</v>
      </c>
      <c r="H2251" s="22">
        <v>0</v>
      </c>
      <c r="I2251" s="23">
        <v>0</v>
      </c>
      <c r="J2251" s="3"/>
    </row>
    <row r="2252" spans="1:10" x14ac:dyDescent="0.25">
      <c r="A2252" s="31" t="s">
        <v>5071</v>
      </c>
      <c r="B2252" s="21" t="s">
        <v>1377</v>
      </c>
      <c r="C2252" s="22">
        <v>28.269698472000005</v>
      </c>
      <c r="D2252" s="22">
        <v>6.1291500559999994</v>
      </c>
      <c r="E2252" s="22">
        <v>0</v>
      </c>
      <c r="F2252" s="22">
        <v>0</v>
      </c>
      <c r="G2252" s="22">
        <v>0</v>
      </c>
      <c r="H2252" s="22">
        <v>2.79135</v>
      </c>
      <c r="I2252" s="23">
        <v>0</v>
      </c>
      <c r="J2252" s="3"/>
    </row>
    <row r="2253" spans="1:10" x14ac:dyDescent="0.25">
      <c r="A2253" s="31" t="s">
        <v>5072</v>
      </c>
      <c r="B2253" s="21" t="s">
        <v>2257</v>
      </c>
      <c r="C2253" s="22">
        <v>0</v>
      </c>
      <c r="D2253" s="22">
        <v>2.0251800000000002</v>
      </c>
      <c r="E2253" s="22">
        <v>0</v>
      </c>
      <c r="F2253" s="22">
        <v>0</v>
      </c>
      <c r="G2253" s="22">
        <v>2.7659740000000004</v>
      </c>
      <c r="H2253" s="22">
        <v>2.2083600000000003</v>
      </c>
      <c r="I2253" s="23">
        <v>0.22403600000000001</v>
      </c>
      <c r="J2253" s="3"/>
    </row>
    <row r="2254" spans="1:10" x14ac:dyDescent="0.25">
      <c r="A2254" s="31" t="s">
        <v>5073</v>
      </c>
      <c r="B2254" s="21" t="s">
        <v>2258</v>
      </c>
      <c r="C2254" s="22">
        <v>0</v>
      </c>
      <c r="D2254" s="22">
        <v>0.12178</v>
      </c>
      <c r="E2254" s="22">
        <v>0</v>
      </c>
      <c r="F2254" s="22">
        <v>4.6439999999999995E-2</v>
      </c>
      <c r="G2254" s="22">
        <v>9.6799199999999992</v>
      </c>
      <c r="H2254" s="22">
        <v>12.156040000000001</v>
      </c>
      <c r="I2254" s="23">
        <v>0</v>
      </c>
      <c r="J2254" s="3"/>
    </row>
    <row r="2255" spans="1:10" x14ac:dyDescent="0.25">
      <c r="A2255" s="31" t="s">
        <v>5074</v>
      </c>
      <c r="B2255" s="21" t="s">
        <v>5075</v>
      </c>
      <c r="C2255" s="22">
        <v>0</v>
      </c>
      <c r="D2255" s="22">
        <v>0</v>
      </c>
      <c r="E2255" s="22">
        <v>0</v>
      </c>
      <c r="F2255" s="22">
        <v>0</v>
      </c>
      <c r="G2255" s="22">
        <v>3.2729999999999995E-2</v>
      </c>
      <c r="H2255" s="22">
        <v>0</v>
      </c>
      <c r="I2255" s="23">
        <v>0</v>
      </c>
      <c r="J2255" s="3"/>
    </row>
    <row r="2256" spans="1:10" x14ac:dyDescent="0.25">
      <c r="A2256" s="31" t="s">
        <v>5076</v>
      </c>
      <c r="B2256" s="21" t="s">
        <v>5077</v>
      </c>
      <c r="C2256" s="22">
        <v>0</v>
      </c>
      <c r="D2256" s="22">
        <v>0</v>
      </c>
      <c r="E2256" s="22">
        <v>11.883709999999999</v>
      </c>
      <c r="F2256" s="22">
        <v>0</v>
      </c>
      <c r="G2256" s="22">
        <v>5.1909999999999998E-2</v>
      </c>
      <c r="H2256" s="22">
        <v>0</v>
      </c>
      <c r="I2256" s="23">
        <v>0</v>
      </c>
      <c r="J2256" s="3"/>
    </row>
    <row r="2257" spans="1:10" x14ac:dyDescent="0.25">
      <c r="A2257" s="31" t="s">
        <v>5078</v>
      </c>
      <c r="B2257" s="21" t="s">
        <v>2259</v>
      </c>
      <c r="C2257" s="22">
        <v>0</v>
      </c>
      <c r="D2257" s="22">
        <v>5.9711000000000007</v>
      </c>
      <c r="E2257" s="22">
        <v>0</v>
      </c>
      <c r="F2257" s="22">
        <v>13.803700000000001</v>
      </c>
      <c r="G2257" s="22">
        <v>3.7759499999999999</v>
      </c>
      <c r="H2257" s="22">
        <v>0</v>
      </c>
      <c r="I2257" s="23">
        <v>0</v>
      </c>
      <c r="J2257" s="3"/>
    </row>
    <row r="2258" spans="1:10" x14ac:dyDescent="0.25">
      <c r="A2258" s="33" t="s">
        <v>5079</v>
      </c>
      <c r="B2258" s="26" t="s">
        <v>2260</v>
      </c>
      <c r="C2258" s="27">
        <v>0</v>
      </c>
      <c r="D2258" s="27">
        <v>5.2921300000000002</v>
      </c>
      <c r="E2258" s="27">
        <v>0.13578999999999999</v>
      </c>
      <c r="F2258" s="27">
        <v>0</v>
      </c>
      <c r="G2258" s="27">
        <v>4.3529999999999999E-2</v>
      </c>
      <c r="H2258" s="27">
        <v>0</v>
      </c>
      <c r="I2258" s="28">
        <v>0</v>
      </c>
      <c r="J2258" s="3"/>
    </row>
    <row r="2259" spans="1:10" ht="29.25" x14ac:dyDescent="0.25">
      <c r="A2259" s="31" t="s">
        <v>5080</v>
      </c>
      <c r="B2259" s="21" t="s">
        <v>2261</v>
      </c>
      <c r="C2259" s="22">
        <v>63.221005232000003</v>
      </c>
      <c r="D2259" s="22">
        <v>0.37375000000000003</v>
      </c>
      <c r="E2259" s="22">
        <v>8.1670000000000006E-2</v>
      </c>
      <c r="F2259" s="22">
        <v>1.8893300000000002</v>
      </c>
      <c r="G2259" s="22">
        <v>69.270600000000002</v>
      </c>
      <c r="H2259" s="22">
        <v>0</v>
      </c>
      <c r="I2259" s="23">
        <v>0</v>
      </c>
      <c r="J2259" s="3"/>
    </row>
    <row r="2260" spans="1:10" ht="29.25" x14ac:dyDescent="0.25">
      <c r="A2260" s="31" t="s">
        <v>5081</v>
      </c>
      <c r="B2260" s="42" t="s">
        <v>2262</v>
      </c>
      <c r="C2260" s="17">
        <v>0</v>
      </c>
      <c r="D2260" s="17">
        <v>9.1518700000000006</v>
      </c>
      <c r="E2260" s="17">
        <v>0</v>
      </c>
      <c r="F2260" s="17">
        <v>0</v>
      </c>
      <c r="G2260" s="17">
        <v>0</v>
      </c>
      <c r="H2260" s="17">
        <v>8.3510000000000001E-2</v>
      </c>
      <c r="I2260" s="18">
        <v>0</v>
      </c>
      <c r="J2260" s="3"/>
    </row>
    <row r="2261" spans="1:10" ht="29.25" x14ac:dyDescent="0.25">
      <c r="A2261" s="31" t="s">
        <v>5082</v>
      </c>
      <c r="B2261" s="21" t="s">
        <v>2263</v>
      </c>
      <c r="C2261" s="22">
        <v>0.90907000000000004</v>
      </c>
      <c r="D2261" s="22">
        <v>41.211410000000001</v>
      </c>
      <c r="E2261" s="22">
        <v>4.05138</v>
      </c>
      <c r="F2261" s="22">
        <v>1.3630599999999999</v>
      </c>
      <c r="G2261" s="22">
        <v>1.9661</v>
      </c>
      <c r="H2261" s="22">
        <v>5.8838999999999997</v>
      </c>
      <c r="I2261" s="23">
        <v>0.129998</v>
      </c>
      <c r="J2261" s="3"/>
    </row>
    <row r="2262" spans="1:10" ht="29.25" x14ac:dyDescent="0.25">
      <c r="A2262" s="31" t="s">
        <v>5083</v>
      </c>
      <c r="B2262" s="21" t="s">
        <v>2264</v>
      </c>
      <c r="C2262" s="22">
        <v>0</v>
      </c>
      <c r="D2262" s="22">
        <v>1.8341800000000001</v>
      </c>
      <c r="E2262" s="22">
        <v>0</v>
      </c>
      <c r="F2262" s="22">
        <v>52.481379999999994</v>
      </c>
      <c r="G2262" s="22">
        <v>0</v>
      </c>
      <c r="H2262" s="22">
        <v>7.6739999999999989E-2</v>
      </c>
      <c r="I2262" s="23">
        <v>49.571869</v>
      </c>
      <c r="J2262" s="3"/>
    </row>
    <row r="2263" spans="1:10" x14ac:dyDescent="0.25">
      <c r="A2263" s="31" t="s">
        <v>5084</v>
      </c>
      <c r="B2263" s="21" t="s">
        <v>2265</v>
      </c>
      <c r="C2263" s="22">
        <v>0</v>
      </c>
      <c r="D2263" s="22">
        <v>6.5890000000000004E-2</v>
      </c>
      <c r="E2263" s="22">
        <v>0.32271999999999995</v>
      </c>
      <c r="F2263" s="22">
        <v>10.8570136</v>
      </c>
      <c r="G2263" s="22">
        <v>1.0706199999999999</v>
      </c>
      <c r="H2263" s="22">
        <v>0.51788000000000001</v>
      </c>
      <c r="I2263" s="23">
        <v>0.11623900000000001</v>
      </c>
      <c r="J2263" s="3"/>
    </row>
    <row r="2264" spans="1:10" x14ac:dyDescent="0.25">
      <c r="A2264" s="31" t="s">
        <v>5085</v>
      </c>
      <c r="B2264" s="21" t="s">
        <v>2266</v>
      </c>
      <c r="C2264" s="22">
        <v>0</v>
      </c>
      <c r="D2264" s="22">
        <v>1.8586838999999999</v>
      </c>
      <c r="E2264" s="22">
        <v>7.8671799999999994</v>
      </c>
      <c r="F2264" s="22">
        <v>75.078349999999986</v>
      </c>
      <c r="G2264" s="22">
        <v>3.0370659999999998</v>
      </c>
      <c r="H2264" s="22">
        <v>3.2137099999999998</v>
      </c>
      <c r="I2264" s="23">
        <v>2.192434</v>
      </c>
      <c r="J2264" s="3"/>
    </row>
    <row r="2265" spans="1:10" x14ac:dyDescent="0.25">
      <c r="A2265" s="31" t="s">
        <v>5086</v>
      </c>
      <c r="B2265" s="21" t="s">
        <v>2267</v>
      </c>
      <c r="C2265" s="22">
        <v>0</v>
      </c>
      <c r="D2265" s="22">
        <v>4.5922999999999998</v>
      </c>
      <c r="E2265" s="22">
        <v>0.21243000000000001</v>
      </c>
      <c r="F2265" s="22">
        <v>1.2425899999999999</v>
      </c>
      <c r="G2265" s="22">
        <v>0</v>
      </c>
      <c r="H2265" s="22">
        <v>0.73024</v>
      </c>
      <c r="I2265" s="23">
        <v>5.6598999999999997E-2</v>
      </c>
      <c r="J2265" s="3"/>
    </row>
    <row r="2266" spans="1:10" ht="29.25" x14ac:dyDescent="0.25">
      <c r="A2266" s="31" t="s">
        <v>5087</v>
      </c>
      <c r="B2266" s="21" t="s">
        <v>2268</v>
      </c>
      <c r="C2266" s="22">
        <v>0</v>
      </c>
      <c r="D2266" s="22">
        <v>5.8200386719999999</v>
      </c>
      <c r="E2266" s="22">
        <v>0.81089000000000011</v>
      </c>
      <c r="F2266" s="22">
        <v>0.98120000000000007</v>
      </c>
      <c r="G2266" s="22">
        <v>1.284</v>
      </c>
      <c r="H2266" s="22">
        <v>4.5678700000000001</v>
      </c>
      <c r="I2266" s="23">
        <v>2.1160269999999999</v>
      </c>
      <c r="J2266" s="3"/>
    </row>
    <row r="2267" spans="1:10" x14ac:dyDescent="0.25">
      <c r="A2267" s="31" t="s">
        <v>5088</v>
      </c>
      <c r="B2267" s="21" t="s">
        <v>2269</v>
      </c>
      <c r="C2267" s="22">
        <v>3.7753800000000002</v>
      </c>
      <c r="D2267" s="22">
        <v>0.10893000000000001</v>
      </c>
      <c r="E2267" s="22">
        <v>0.76148000000000005</v>
      </c>
      <c r="F2267" s="22">
        <v>0.22472999999999999</v>
      </c>
      <c r="G2267" s="22">
        <v>0.77785000000000004</v>
      </c>
      <c r="H2267" s="22">
        <v>1.5540799999999999</v>
      </c>
      <c r="I2267" s="23">
        <v>0</v>
      </c>
      <c r="J2267" s="3"/>
    </row>
    <row r="2268" spans="1:10" x14ac:dyDescent="0.25">
      <c r="A2268" s="31" t="s">
        <v>5089</v>
      </c>
      <c r="B2268" s="21" t="s">
        <v>5090</v>
      </c>
      <c r="C2268" s="22">
        <v>0</v>
      </c>
      <c r="D2268" s="22">
        <v>0</v>
      </c>
      <c r="E2268" s="22">
        <v>0</v>
      </c>
      <c r="F2268" s="22">
        <v>0</v>
      </c>
      <c r="G2268" s="22">
        <v>0</v>
      </c>
      <c r="H2268" s="22">
        <v>0</v>
      </c>
      <c r="I2268" s="23">
        <v>0</v>
      </c>
      <c r="J2268" s="3"/>
    </row>
    <row r="2269" spans="1:10" x14ac:dyDescent="0.25">
      <c r="A2269" s="31" t="s">
        <v>5091</v>
      </c>
      <c r="B2269" s="21" t="s">
        <v>1400</v>
      </c>
      <c r="C2269" s="22">
        <v>59.209552359999996</v>
      </c>
      <c r="D2269" s="22">
        <v>9.9614399999999996</v>
      </c>
      <c r="E2269" s="22">
        <v>16.16977</v>
      </c>
      <c r="F2269" s="22">
        <v>4.3178099999999997</v>
      </c>
      <c r="G2269" s="22">
        <v>18.289733999999999</v>
      </c>
      <c r="H2269" s="22">
        <v>9.9016300000000008</v>
      </c>
      <c r="I2269" s="23">
        <v>32.282668999999999</v>
      </c>
      <c r="J2269" s="3"/>
    </row>
    <row r="2270" spans="1:10" x14ac:dyDescent="0.25">
      <c r="A2270" s="31" t="s">
        <v>5092</v>
      </c>
      <c r="B2270" s="21" t="s">
        <v>2270</v>
      </c>
      <c r="C2270" s="22">
        <v>0.32075999999999999</v>
      </c>
      <c r="D2270" s="22">
        <v>2.7063599999999997</v>
      </c>
      <c r="E2270" s="22">
        <v>2.2338299999999998</v>
      </c>
      <c r="F2270" s="22">
        <v>3.3759999999999994</v>
      </c>
      <c r="G2270" s="22">
        <v>15.441953999999999</v>
      </c>
      <c r="H2270" s="22">
        <v>8.5407499999999992</v>
      </c>
      <c r="I2270" s="23">
        <v>4.580813</v>
      </c>
      <c r="J2270" s="3"/>
    </row>
    <row r="2271" spans="1:10" ht="29.25" x14ac:dyDescent="0.25">
      <c r="A2271" s="31" t="s">
        <v>5093</v>
      </c>
      <c r="B2271" s="42" t="s">
        <v>2271</v>
      </c>
      <c r="C2271" s="22">
        <v>0</v>
      </c>
      <c r="D2271" s="22">
        <v>67.432190000000006</v>
      </c>
      <c r="E2271" s="22">
        <v>7.4933300000000003</v>
      </c>
      <c r="F2271" s="22">
        <v>24.084700000000002</v>
      </c>
      <c r="G2271" s="22">
        <v>0.62511000000000005</v>
      </c>
      <c r="H2271" s="22">
        <v>2.5269300000000001</v>
      </c>
      <c r="I2271" s="23">
        <v>0</v>
      </c>
      <c r="J2271" s="3"/>
    </row>
    <row r="2272" spans="1:10" x14ac:dyDescent="0.25">
      <c r="A2272" s="31" t="s">
        <v>5094</v>
      </c>
      <c r="B2272" s="21" t="s">
        <v>2272</v>
      </c>
      <c r="C2272" s="22">
        <v>0</v>
      </c>
      <c r="D2272" s="22">
        <v>18.426539999999999</v>
      </c>
      <c r="E2272" s="22">
        <v>1.7112100000000001</v>
      </c>
      <c r="F2272" s="22">
        <v>8.5787600000000008</v>
      </c>
      <c r="G2272" s="22">
        <v>8.42713</v>
      </c>
      <c r="H2272" s="22">
        <v>28.15035</v>
      </c>
      <c r="I2272" s="23">
        <v>2.2613000000000001E-2</v>
      </c>
      <c r="J2272" s="3"/>
    </row>
    <row r="2273" spans="1:10" x14ac:dyDescent="0.25">
      <c r="A2273" s="31" t="s">
        <v>5095</v>
      </c>
      <c r="B2273" s="21" t="s">
        <v>2273</v>
      </c>
      <c r="C2273" s="22">
        <v>0</v>
      </c>
      <c r="D2273" s="22">
        <v>6.55518</v>
      </c>
      <c r="E2273" s="22">
        <v>50.883200000000002</v>
      </c>
      <c r="F2273" s="22">
        <v>33.316890000000001</v>
      </c>
      <c r="G2273" s="22">
        <v>3.8187600000000002</v>
      </c>
      <c r="H2273" s="22">
        <v>12.31986</v>
      </c>
      <c r="I2273" s="23">
        <v>647.61746600000004</v>
      </c>
      <c r="J2273" s="3"/>
    </row>
    <row r="2274" spans="1:10" x14ac:dyDescent="0.25">
      <c r="A2274" s="31" t="s">
        <v>5096</v>
      </c>
      <c r="B2274" s="21" t="s">
        <v>2274</v>
      </c>
      <c r="C2274" s="22">
        <v>0</v>
      </c>
      <c r="D2274" s="22">
        <v>3.1668799999999999</v>
      </c>
      <c r="E2274" s="22">
        <v>12.254989999999999</v>
      </c>
      <c r="F2274" s="22">
        <v>2.3098299999999998</v>
      </c>
      <c r="G2274" s="22">
        <v>23.703830000000004</v>
      </c>
      <c r="H2274" s="22">
        <v>28.325099999999999</v>
      </c>
      <c r="I2274" s="23">
        <v>28.590593000000002</v>
      </c>
      <c r="J2274" s="3"/>
    </row>
    <row r="2275" spans="1:10" ht="29.25" x14ac:dyDescent="0.25">
      <c r="A2275" s="31" t="s">
        <v>5097</v>
      </c>
      <c r="B2275" s="21" t="s">
        <v>2275</v>
      </c>
      <c r="C2275" s="22">
        <v>0</v>
      </c>
      <c r="D2275" s="22">
        <v>27.965700000000002</v>
      </c>
      <c r="E2275" s="22">
        <v>0</v>
      </c>
      <c r="F2275" s="22">
        <v>0</v>
      </c>
      <c r="G2275" s="22">
        <v>1.1656</v>
      </c>
      <c r="H2275" s="22">
        <v>31.21557</v>
      </c>
      <c r="I2275" s="23">
        <v>5.0419910000000003</v>
      </c>
      <c r="J2275" s="3"/>
    </row>
    <row r="2276" spans="1:10" ht="29.25" x14ac:dyDescent="0.25">
      <c r="A2276" s="31" t="s">
        <v>5098</v>
      </c>
      <c r="B2276" s="21" t="s">
        <v>5099</v>
      </c>
      <c r="C2276" s="22">
        <v>0</v>
      </c>
      <c r="D2276" s="22">
        <v>0</v>
      </c>
      <c r="E2276" s="22">
        <v>0</v>
      </c>
      <c r="F2276" s="22">
        <v>0</v>
      </c>
      <c r="G2276" s="22">
        <v>19.630410000000001</v>
      </c>
      <c r="H2276" s="22">
        <v>0.87967999999999991</v>
      </c>
      <c r="I2276" s="23">
        <v>0</v>
      </c>
      <c r="J2276" s="3"/>
    </row>
    <row r="2277" spans="1:10" ht="29.25" x14ac:dyDescent="0.25">
      <c r="A2277" s="31" t="s">
        <v>5100</v>
      </c>
      <c r="B2277" s="21" t="s">
        <v>2276</v>
      </c>
      <c r="C2277" s="22">
        <v>0</v>
      </c>
      <c r="D2277" s="22">
        <v>0.38279807999999999</v>
      </c>
      <c r="E2277" s="22">
        <v>0.38279807999999999</v>
      </c>
      <c r="F2277" s="22">
        <v>0</v>
      </c>
      <c r="G2277" s="22">
        <v>1.2404500000000001</v>
      </c>
      <c r="H2277" s="22">
        <v>0.35126999999999997</v>
      </c>
      <c r="I2277" s="23">
        <v>8.2572000000000007E-2</v>
      </c>
      <c r="J2277" s="3"/>
    </row>
    <row r="2278" spans="1:10" ht="29.25" x14ac:dyDescent="0.25">
      <c r="A2278" s="31" t="s">
        <v>5101</v>
      </c>
      <c r="B2278" s="21" t="s">
        <v>5102</v>
      </c>
      <c r="C2278" s="22">
        <v>0</v>
      </c>
      <c r="D2278" s="22">
        <v>0</v>
      </c>
      <c r="E2278" s="22">
        <v>0.39535999999999993</v>
      </c>
      <c r="F2278" s="22">
        <v>0</v>
      </c>
      <c r="G2278" s="22">
        <v>0.38106000000000001</v>
      </c>
      <c r="H2278" s="22">
        <v>2.4420000000000001E-2</v>
      </c>
      <c r="I2278" s="23">
        <v>0</v>
      </c>
      <c r="J2278" s="3"/>
    </row>
    <row r="2279" spans="1:10" x14ac:dyDescent="0.25">
      <c r="A2279" s="31" t="s">
        <v>5103</v>
      </c>
      <c r="B2279" s="21" t="s">
        <v>2277</v>
      </c>
      <c r="C2279" s="22">
        <v>21.94126</v>
      </c>
      <c r="D2279" s="22">
        <v>0.14652999999999999</v>
      </c>
      <c r="E2279" s="22">
        <v>80.168329999999997</v>
      </c>
      <c r="F2279" s="22">
        <v>7.588919999999999</v>
      </c>
      <c r="G2279" s="22">
        <v>2.8925300000000003</v>
      </c>
      <c r="H2279" s="22">
        <v>7.8415299999999997</v>
      </c>
      <c r="I2279" s="23">
        <v>1.2246440000000001</v>
      </c>
      <c r="J2279" s="3"/>
    </row>
    <row r="2280" spans="1:10" x14ac:dyDescent="0.25">
      <c r="A2280" s="31" t="s">
        <v>5104</v>
      </c>
      <c r="B2280" s="21" t="s">
        <v>2278</v>
      </c>
      <c r="C2280" s="22">
        <v>0</v>
      </c>
      <c r="D2280" s="22">
        <v>0.67325000000000002</v>
      </c>
      <c r="E2280" s="22">
        <v>4.55863</v>
      </c>
      <c r="F2280" s="22">
        <v>1.8182500000000001</v>
      </c>
      <c r="G2280" s="22">
        <v>0.44975999999999999</v>
      </c>
      <c r="H2280" s="22">
        <v>1.1488999999999998</v>
      </c>
      <c r="I2280" s="23">
        <v>0.95220700000000003</v>
      </c>
      <c r="J2280" s="3"/>
    </row>
    <row r="2281" spans="1:10" x14ac:dyDescent="0.25">
      <c r="A2281" s="31" t="s">
        <v>5105</v>
      </c>
      <c r="B2281" s="21" t="s">
        <v>5106</v>
      </c>
      <c r="C2281" s="22">
        <v>0</v>
      </c>
      <c r="D2281" s="22">
        <v>0</v>
      </c>
      <c r="E2281" s="22">
        <v>0</v>
      </c>
      <c r="F2281" s="22">
        <v>8.7219999999999992E-2</v>
      </c>
      <c r="G2281" s="22">
        <v>4.3283699999999996</v>
      </c>
      <c r="H2281" s="22">
        <v>0.37723000000000001</v>
      </c>
      <c r="I2281" s="23">
        <v>1.424388</v>
      </c>
      <c r="J2281" s="3"/>
    </row>
    <row r="2282" spans="1:10" x14ac:dyDescent="0.25">
      <c r="A2282" s="31" t="s">
        <v>5107</v>
      </c>
      <c r="B2282" s="21" t="s">
        <v>2279</v>
      </c>
      <c r="C2282" s="22">
        <v>0.96916000000000002</v>
      </c>
      <c r="D2282" s="22">
        <v>5.8193100000000006</v>
      </c>
      <c r="E2282" s="22">
        <v>0</v>
      </c>
      <c r="F2282" s="22">
        <v>1.2112400000000001</v>
      </c>
      <c r="G2282" s="22">
        <v>29.49248</v>
      </c>
      <c r="H2282" s="22">
        <v>10.1653</v>
      </c>
      <c r="I2282" s="23">
        <v>1.827143</v>
      </c>
      <c r="J2282" s="3"/>
    </row>
    <row r="2283" spans="1:10" x14ac:dyDescent="0.25">
      <c r="A2283" s="31" t="s">
        <v>5108</v>
      </c>
      <c r="B2283" s="21" t="s">
        <v>2280</v>
      </c>
      <c r="C2283" s="22">
        <v>20.614030000000003</v>
      </c>
      <c r="D2283" s="22">
        <v>283.92190999999997</v>
      </c>
      <c r="E2283" s="22">
        <v>2.1322299999999998</v>
      </c>
      <c r="F2283" s="22">
        <v>1.4913399999999997</v>
      </c>
      <c r="G2283" s="22">
        <v>5.4203900000000003</v>
      </c>
      <c r="H2283" s="22">
        <v>0.4269</v>
      </c>
      <c r="I2283" s="23">
        <v>5.5733830000000006</v>
      </c>
      <c r="J2283" s="3"/>
    </row>
    <row r="2284" spans="1:10" x14ac:dyDescent="0.25">
      <c r="A2284" s="33" t="s">
        <v>5109</v>
      </c>
      <c r="B2284" s="26" t="s">
        <v>56</v>
      </c>
      <c r="C2284" s="27">
        <v>525.41532084400001</v>
      </c>
      <c r="D2284" s="27">
        <v>16.843227200000001</v>
      </c>
      <c r="E2284" s="27">
        <v>32.926530351999986</v>
      </c>
      <c r="F2284" s="27">
        <v>14.9814208</v>
      </c>
      <c r="G2284" s="27">
        <v>58.625124000000007</v>
      </c>
      <c r="H2284" s="27">
        <v>34.454340000000002</v>
      </c>
      <c r="I2284" s="28">
        <v>101.96296100000001</v>
      </c>
      <c r="J2284" s="3"/>
    </row>
    <row r="2285" spans="1:10" x14ac:dyDescent="0.25">
      <c r="A2285" s="31" t="s">
        <v>5110</v>
      </c>
      <c r="B2285" s="21" t="s">
        <v>2281</v>
      </c>
      <c r="C2285" s="22">
        <v>0.10498</v>
      </c>
      <c r="D2285" s="22">
        <v>3.3611300000000002</v>
      </c>
      <c r="E2285" s="22">
        <v>0.51958000000000004</v>
      </c>
      <c r="F2285" s="22">
        <v>5.2727407999999993</v>
      </c>
      <c r="G2285" s="22">
        <v>2.2355670000000001</v>
      </c>
      <c r="H2285" s="22">
        <v>0.58101999999999998</v>
      </c>
      <c r="I2285" s="23">
        <v>40.699814999999994</v>
      </c>
      <c r="J2285" s="3"/>
    </row>
    <row r="2286" spans="1:10" x14ac:dyDescent="0.25">
      <c r="A2286" s="31" t="s">
        <v>5111</v>
      </c>
      <c r="B2286" s="21" t="s">
        <v>2282</v>
      </c>
      <c r="C2286" s="22">
        <v>0.27600999999999998</v>
      </c>
      <c r="D2286" s="22">
        <v>5.6960000000000004E-2</v>
      </c>
      <c r="E2286" s="22">
        <v>0.92328999999999994</v>
      </c>
      <c r="F2286" s="22">
        <v>0.95428999999999997</v>
      </c>
      <c r="G2286" s="22">
        <v>2.5759659999999998</v>
      </c>
      <c r="H2286" s="22">
        <v>0.59641000000000011</v>
      </c>
      <c r="I2286" s="23">
        <v>0.59451300000000007</v>
      </c>
      <c r="J2286" s="3"/>
    </row>
    <row r="2287" spans="1:10" x14ac:dyDescent="0.25">
      <c r="A2287" s="31" t="s">
        <v>5112</v>
      </c>
      <c r="B2287" s="21" t="s">
        <v>5113</v>
      </c>
      <c r="C2287" s="22">
        <v>0</v>
      </c>
      <c r="D2287" s="22">
        <v>0</v>
      </c>
      <c r="E2287" s="22">
        <v>0</v>
      </c>
      <c r="F2287" s="22">
        <v>0</v>
      </c>
      <c r="G2287" s="22">
        <v>0</v>
      </c>
      <c r="H2287" s="22">
        <v>0</v>
      </c>
      <c r="I2287" s="23">
        <v>0</v>
      </c>
      <c r="J2287" s="3"/>
    </row>
    <row r="2288" spans="1:10" x14ac:dyDescent="0.25">
      <c r="A2288" s="31" t="s">
        <v>5114</v>
      </c>
      <c r="B2288" s="21" t="s">
        <v>2283</v>
      </c>
      <c r="C2288" s="22">
        <v>0</v>
      </c>
      <c r="D2288" s="22">
        <v>10.567030000000001</v>
      </c>
      <c r="E2288" s="22">
        <v>7.8982239799999991</v>
      </c>
      <c r="F2288" s="22">
        <v>71.131052800000006</v>
      </c>
      <c r="G2288" s="22">
        <v>6.2001419999999996</v>
      </c>
      <c r="H2288" s="22">
        <v>22.21341</v>
      </c>
      <c r="I2288" s="23">
        <v>23.865382999999998</v>
      </c>
      <c r="J2288" s="3"/>
    </row>
    <row r="2289" spans="1:10" x14ac:dyDescent="0.25">
      <c r="A2289" s="31" t="s">
        <v>5115</v>
      </c>
      <c r="B2289" s="21" t="s">
        <v>5116</v>
      </c>
      <c r="C2289" s="22">
        <v>0</v>
      </c>
      <c r="D2289" s="22">
        <v>0</v>
      </c>
      <c r="E2289" s="22">
        <v>0</v>
      </c>
      <c r="F2289" s="22">
        <v>0</v>
      </c>
      <c r="G2289" s="22">
        <v>0</v>
      </c>
      <c r="H2289" s="22">
        <v>0</v>
      </c>
      <c r="I2289" s="23">
        <v>0</v>
      </c>
      <c r="J2289" s="3"/>
    </row>
    <row r="2290" spans="1:10" x14ac:dyDescent="0.25">
      <c r="A2290" s="31" t="s">
        <v>5117</v>
      </c>
      <c r="B2290" s="21" t="s">
        <v>5118</v>
      </c>
      <c r="C2290" s="22">
        <v>0</v>
      </c>
      <c r="D2290" s="22">
        <v>0</v>
      </c>
      <c r="E2290" s="22">
        <v>0</v>
      </c>
      <c r="F2290" s="22">
        <v>9.6519999999999995E-2</v>
      </c>
      <c r="G2290" s="22">
        <v>0</v>
      </c>
      <c r="H2290" s="22">
        <v>0</v>
      </c>
      <c r="I2290" s="23">
        <v>0</v>
      </c>
      <c r="J2290" s="3"/>
    </row>
    <row r="2291" spans="1:10" x14ac:dyDescent="0.25">
      <c r="A2291" s="31" t="s">
        <v>5119</v>
      </c>
      <c r="B2291" s="21" t="s">
        <v>2284</v>
      </c>
      <c r="C2291" s="22">
        <v>0.58105219200000002</v>
      </c>
      <c r="D2291" s="22">
        <v>1.8178099999999999</v>
      </c>
      <c r="E2291" s="22">
        <v>0</v>
      </c>
      <c r="F2291" s="22">
        <v>0</v>
      </c>
      <c r="G2291" s="22">
        <v>4.6427000000000003E-2</v>
      </c>
      <c r="H2291" s="22">
        <v>0</v>
      </c>
      <c r="I2291" s="23">
        <v>0</v>
      </c>
      <c r="J2291" s="3"/>
    </row>
    <row r="2292" spans="1:10" x14ac:dyDescent="0.25">
      <c r="A2292" s="31" t="s">
        <v>5120</v>
      </c>
      <c r="B2292" s="21" t="s">
        <v>2285</v>
      </c>
      <c r="C2292" s="22">
        <v>6.0797499999999998</v>
      </c>
      <c r="D2292" s="22">
        <v>0</v>
      </c>
      <c r="E2292" s="22">
        <v>36.236340000000006</v>
      </c>
      <c r="F2292" s="22">
        <v>0</v>
      </c>
      <c r="G2292" s="22">
        <v>4.2428E-2</v>
      </c>
      <c r="H2292" s="22">
        <v>0</v>
      </c>
      <c r="I2292" s="23">
        <v>106.81006600000001</v>
      </c>
      <c r="J2292" s="3"/>
    </row>
    <row r="2293" spans="1:10" x14ac:dyDescent="0.25">
      <c r="A2293" s="31" t="s">
        <v>5121</v>
      </c>
      <c r="B2293" s="21" t="s">
        <v>5122</v>
      </c>
      <c r="C2293" s="22">
        <v>0</v>
      </c>
      <c r="D2293" s="22">
        <v>0</v>
      </c>
      <c r="E2293" s="22">
        <v>0.16184999999999999</v>
      </c>
      <c r="F2293" s="22">
        <v>0</v>
      </c>
      <c r="G2293" s="22">
        <v>25.910349999999998</v>
      </c>
      <c r="H2293" s="22">
        <v>0</v>
      </c>
      <c r="I2293" s="23">
        <v>0</v>
      </c>
      <c r="J2293" s="3"/>
    </row>
    <row r="2294" spans="1:10" x14ac:dyDescent="0.25">
      <c r="A2294" s="31" t="s">
        <v>5123</v>
      </c>
      <c r="B2294" s="21" t="s">
        <v>2286</v>
      </c>
      <c r="C2294" s="22">
        <v>0</v>
      </c>
      <c r="D2294" s="22">
        <v>2.5966</v>
      </c>
      <c r="E2294" s="22">
        <v>5.1252823999999988</v>
      </c>
      <c r="F2294" s="22">
        <v>3.1444740000000002</v>
      </c>
      <c r="G2294" s="22">
        <v>1.0855619999999999</v>
      </c>
      <c r="H2294" s="22">
        <v>1.6272200000000001</v>
      </c>
      <c r="I2294" s="23">
        <v>0.78506200000000004</v>
      </c>
      <c r="J2294" s="3"/>
    </row>
    <row r="2295" spans="1:10" x14ac:dyDescent="0.25">
      <c r="A2295" s="31" t="s">
        <v>5124</v>
      </c>
      <c r="B2295" s="21" t="s">
        <v>2287</v>
      </c>
      <c r="C2295" s="22">
        <v>0</v>
      </c>
      <c r="D2295" s="22">
        <v>6.8799999999999998E-3</v>
      </c>
      <c r="E2295" s="22">
        <v>0</v>
      </c>
      <c r="F2295" s="22">
        <v>0.20372999999999999</v>
      </c>
      <c r="G2295" s="22">
        <v>1.5402400000000001</v>
      </c>
      <c r="H2295" s="22">
        <v>0</v>
      </c>
      <c r="I2295" s="23">
        <v>2.5719000000000002E-2</v>
      </c>
      <c r="J2295" s="3"/>
    </row>
    <row r="2296" spans="1:10" x14ac:dyDescent="0.25">
      <c r="A2296" s="31" t="s">
        <v>5125</v>
      </c>
      <c r="B2296" s="21" t="s">
        <v>2288</v>
      </c>
      <c r="C2296" s="22">
        <v>0</v>
      </c>
      <c r="D2296" s="22">
        <v>1.0684500000000001</v>
      </c>
      <c r="E2296" s="22">
        <v>0.43680999999999998</v>
      </c>
      <c r="F2296" s="22">
        <v>8.2598499999999984</v>
      </c>
      <c r="G2296" s="22">
        <v>3.9249200000000002</v>
      </c>
      <c r="H2296" s="22">
        <v>21.1419</v>
      </c>
      <c r="I2296" s="23">
        <v>0.35819299999999998</v>
      </c>
      <c r="J2296" s="3"/>
    </row>
    <row r="2297" spans="1:10" x14ac:dyDescent="0.25">
      <c r="A2297" s="31" t="s">
        <v>5126</v>
      </c>
      <c r="B2297" s="21" t="s">
        <v>2289</v>
      </c>
      <c r="C2297" s="22">
        <v>0</v>
      </c>
      <c r="D2297" s="22">
        <v>0.34438999999999997</v>
      </c>
      <c r="E2297" s="22">
        <v>9.6891599999999993</v>
      </c>
      <c r="F2297" s="22">
        <v>18.006600000000002</v>
      </c>
      <c r="G2297" s="22">
        <v>8.4304599999999983</v>
      </c>
      <c r="H2297" s="22">
        <v>1.7709600000000001</v>
      </c>
      <c r="I2297" s="23">
        <v>20.710773999999997</v>
      </c>
      <c r="J2297" s="3"/>
    </row>
    <row r="2298" spans="1:10" x14ac:dyDescent="0.25">
      <c r="A2298" s="31" t="s">
        <v>5127</v>
      </c>
      <c r="B2298" s="21" t="s">
        <v>5128</v>
      </c>
      <c r="C2298" s="22">
        <v>0</v>
      </c>
      <c r="D2298" s="22">
        <v>0</v>
      </c>
      <c r="E2298" s="22">
        <v>3.82159</v>
      </c>
      <c r="F2298" s="22">
        <v>0</v>
      </c>
      <c r="G2298" s="22">
        <v>126.63733000000001</v>
      </c>
      <c r="H2298" s="22">
        <v>1.2568199999999998</v>
      </c>
      <c r="I2298" s="23">
        <v>15.721776</v>
      </c>
      <c r="J2298" s="3"/>
    </row>
    <row r="2299" spans="1:10" x14ac:dyDescent="0.25">
      <c r="A2299" s="31" t="s">
        <v>5129</v>
      </c>
      <c r="B2299" s="21" t="s">
        <v>2290</v>
      </c>
      <c r="C2299" s="22">
        <v>0</v>
      </c>
      <c r="D2299" s="22">
        <v>52.20261</v>
      </c>
      <c r="E2299" s="22">
        <v>6.2156700000000003</v>
      </c>
      <c r="F2299" s="22">
        <v>54.487570000000005</v>
      </c>
      <c r="G2299" s="22">
        <v>81.838307999999998</v>
      </c>
      <c r="H2299" s="22">
        <v>129.86001999999999</v>
      </c>
      <c r="I2299" s="23">
        <v>19.010755</v>
      </c>
      <c r="J2299" s="3"/>
    </row>
    <row r="2300" spans="1:10" x14ac:dyDescent="0.25">
      <c r="A2300" s="31" t="s">
        <v>5130</v>
      </c>
      <c r="B2300" s="21" t="s">
        <v>1434</v>
      </c>
      <c r="C2300" s="22">
        <v>126.659809396</v>
      </c>
      <c r="D2300" s="22">
        <v>12.588486103999999</v>
      </c>
      <c r="E2300" s="22">
        <v>26.526609199999999</v>
      </c>
      <c r="F2300" s="22">
        <v>85.45741559999999</v>
      </c>
      <c r="G2300" s="22">
        <v>29.25506</v>
      </c>
      <c r="H2300" s="22">
        <v>2.2968999999999999</v>
      </c>
      <c r="I2300" s="23">
        <v>4.5787599999999999</v>
      </c>
      <c r="J2300" s="3"/>
    </row>
    <row r="2301" spans="1:10" x14ac:dyDescent="0.25">
      <c r="A2301" s="31" t="s">
        <v>5131</v>
      </c>
      <c r="B2301" s="21" t="s">
        <v>2291</v>
      </c>
      <c r="C2301" s="22">
        <v>0.23538857999999996</v>
      </c>
      <c r="D2301" s="22">
        <v>19.39181</v>
      </c>
      <c r="E2301" s="22">
        <v>38.065636047999995</v>
      </c>
      <c r="F2301" s="22">
        <v>23.332450000000001</v>
      </c>
      <c r="G2301" s="22">
        <v>27.145374</v>
      </c>
      <c r="H2301" s="22">
        <v>38.212329999999994</v>
      </c>
      <c r="I2301" s="23">
        <v>47.585232000000005</v>
      </c>
      <c r="J2301" s="3"/>
    </row>
    <row r="2302" spans="1:10" x14ac:dyDescent="0.25">
      <c r="A2302" s="31" t="s">
        <v>5132</v>
      </c>
      <c r="B2302" s="21" t="s">
        <v>2292</v>
      </c>
      <c r="C2302" s="22">
        <v>0</v>
      </c>
      <c r="D2302" s="22">
        <v>7.9799100000000003</v>
      </c>
      <c r="E2302" s="22">
        <v>18.96105</v>
      </c>
      <c r="F2302" s="22">
        <v>0.53503000000000001</v>
      </c>
      <c r="G2302" s="22">
        <v>1.566076</v>
      </c>
      <c r="H2302" s="22">
        <v>0.68620000000000003</v>
      </c>
      <c r="I2302" s="23">
        <v>20.235607999999999</v>
      </c>
      <c r="J2302" s="3"/>
    </row>
    <row r="2303" spans="1:10" x14ac:dyDescent="0.25">
      <c r="A2303" s="31" t="s">
        <v>5133</v>
      </c>
      <c r="B2303" s="21" t="s">
        <v>2293</v>
      </c>
      <c r="C2303" s="22">
        <v>0</v>
      </c>
      <c r="D2303" s="22">
        <v>10.223360000000001</v>
      </c>
      <c r="E2303" s="22">
        <v>12.035160000000001</v>
      </c>
      <c r="F2303" s="22">
        <v>6.9407900000000007</v>
      </c>
      <c r="G2303" s="22">
        <v>14.54302</v>
      </c>
      <c r="H2303" s="22">
        <v>64.3078</v>
      </c>
      <c r="I2303" s="23">
        <v>13.106335</v>
      </c>
      <c r="J2303" s="3"/>
    </row>
    <row r="2304" spans="1:10" x14ac:dyDescent="0.25">
      <c r="A2304" s="31" t="s">
        <v>5134</v>
      </c>
      <c r="B2304" s="21" t="s">
        <v>2294</v>
      </c>
      <c r="C2304" s="22">
        <v>170.24057536800001</v>
      </c>
      <c r="D2304" s="22">
        <v>313.14830908399995</v>
      </c>
      <c r="E2304" s="22">
        <v>25.355290000000004</v>
      </c>
      <c r="F2304" s="22">
        <v>89.157679999999985</v>
      </c>
      <c r="G2304" s="22">
        <v>81.71987</v>
      </c>
      <c r="H2304" s="22">
        <v>8.5471800000000009</v>
      </c>
      <c r="I2304" s="23">
        <v>21.558049</v>
      </c>
      <c r="J2304" s="3"/>
    </row>
    <row r="2305" spans="1:10" x14ac:dyDescent="0.25">
      <c r="A2305" s="31" t="s">
        <v>5135</v>
      </c>
      <c r="B2305" s="21" t="s">
        <v>2295</v>
      </c>
      <c r="C2305" s="22">
        <v>5.1049999999999998E-2</v>
      </c>
      <c r="D2305" s="22">
        <v>19.128239999999998</v>
      </c>
      <c r="E2305" s="22">
        <v>24.400988435999999</v>
      </c>
      <c r="F2305" s="22">
        <v>19.898284</v>
      </c>
      <c r="G2305" s="22">
        <v>6.40733</v>
      </c>
      <c r="H2305" s="22">
        <v>27.618870000000001</v>
      </c>
      <c r="I2305" s="23">
        <v>92.811357000000001</v>
      </c>
      <c r="J2305" s="3"/>
    </row>
    <row r="2306" spans="1:10" x14ac:dyDescent="0.25">
      <c r="A2306" s="31"/>
      <c r="B2306" s="21"/>
      <c r="C2306" s="22"/>
      <c r="D2306" s="22"/>
      <c r="E2306" s="22"/>
      <c r="F2306" s="22"/>
      <c r="G2306" s="22"/>
      <c r="H2306" s="22"/>
      <c r="I2306" s="23"/>
      <c r="J2306" s="3"/>
    </row>
    <row r="2307" spans="1:10" x14ac:dyDescent="0.25">
      <c r="A2307" s="31"/>
      <c r="B2307" s="43" t="s">
        <v>2296</v>
      </c>
      <c r="C2307" s="17">
        <v>28371.526160223784</v>
      </c>
      <c r="D2307" s="17">
        <v>33750.883385099107</v>
      </c>
      <c r="E2307" s="17">
        <v>40115.472160685204</v>
      </c>
      <c r="F2307" s="17">
        <v>37061.697439600008</v>
      </c>
      <c r="G2307" s="17">
        <v>47196.085838999992</v>
      </c>
      <c r="H2307" s="17">
        <v>43963.947549999997</v>
      </c>
      <c r="I2307" s="18">
        <v>47862.19838300001</v>
      </c>
      <c r="J2307" s="3">
        <v>1</v>
      </c>
    </row>
    <row r="2308" spans="1:10" x14ac:dyDescent="0.25">
      <c r="A2308" s="31"/>
      <c r="B2308" s="21"/>
      <c r="C2308" s="22"/>
      <c r="D2308" s="22"/>
      <c r="E2308" s="22"/>
      <c r="F2308" s="22"/>
      <c r="G2308" s="22"/>
      <c r="H2308" s="22"/>
      <c r="I2308" s="23"/>
      <c r="J2308" s="3"/>
    </row>
    <row r="2309" spans="1:10" x14ac:dyDescent="0.25">
      <c r="A2309" s="31" t="s">
        <v>5136</v>
      </c>
      <c r="B2309" s="21" t="s">
        <v>2297</v>
      </c>
      <c r="C2309" s="22">
        <v>0</v>
      </c>
      <c r="D2309" s="22">
        <v>8.5445099999999989</v>
      </c>
      <c r="E2309" s="22">
        <v>35.600590000000004</v>
      </c>
      <c r="F2309" s="22">
        <v>3.7168812</v>
      </c>
      <c r="G2309" s="22">
        <v>13.99582</v>
      </c>
      <c r="H2309" s="22">
        <v>8.0735899999999994</v>
      </c>
      <c r="I2309" s="23">
        <v>2.1282320000000001</v>
      </c>
      <c r="J2309" s="3"/>
    </row>
    <row r="2310" spans="1:10" x14ac:dyDescent="0.25">
      <c r="A2310" s="31" t="s">
        <v>5137</v>
      </c>
      <c r="B2310" s="21" t="s">
        <v>2298</v>
      </c>
      <c r="C2310" s="22">
        <v>7.3856279999999996</v>
      </c>
      <c r="D2310" s="22">
        <v>4.1482000000000001</v>
      </c>
      <c r="E2310" s="22">
        <v>10.978339999999999</v>
      </c>
      <c r="F2310" s="22">
        <v>4.5861700000000001</v>
      </c>
      <c r="G2310" s="22">
        <v>1.39862</v>
      </c>
      <c r="H2310" s="22">
        <v>1.14218</v>
      </c>
      <c r="I2310" s="23">
        <v>1.3499890000000001</v>
      </c>
      <c r="J2310" s="3"/>
    </row>
    <row r="2311" spans="1:10" x14ac:dyDescent="0.25">
      <c r="A2311" s="33" t="s">
        <v>5138</v>
      </c>
      <c r="B2311" s="26" t="s">
        <v>2299</v>
      </c>
      <c r="C2311" s="27">
        <v>0.88003999999999993</v>
      </c>
      <c r="D2311" s="27">
        <v>0.47320999999999996</v>
      </c>
      <c r="E2311" s="27">
        <v>8.8978900000000003</v>
      </c>
      <c r="F2311" s="27">
        <v>0.72302999999999995</v>
      </c>
      <c r="G2311" s="27">
        <v>0</v>
      </c>
      <c r="H2311" s="27">
        <v>0</v>
      </c>
      <c r="I2311" s="28">
        <v>0.68761599999999989</v>
      </c>
      <c r="J2311" s="3"/>
    </row>
    <row r="2312" spans="1:10" x14ac:dyDescent="0.25">
      <c r="A2312" s="31" t="s">
        <v>5139</v>
      </c>
      <c r="B2312" s="21" t="s">
        <v>2300</v>
      </c>
      <c r="C2312" s="22">
        <v>0</v>
      </c>
      <c r="D2312" s="22">
        <v>5.2292297639999994</v>
      </c>
      <c r="E2312" s="22">
        <v>10.847345563999999</v>
      </c>
      <c r="F2312" s="22">
        <v>1.6131999999999997</v>
      </c>
      <c r="G2312" s="22">
        <v>4.0392099999999997</v>
      </c>
      <c r="H2312" s="22">
        <v>1.2052499999999999</v>
      </c>
      <c r="I2312" s="23">
        <v>1.1947910000000002</v>
      </c>
      <c r="J2312" s="3"/>
    </row>
    <row r="2313" spans="1:10" x14ac:dyDescent="0.25">
      <c r="A2313" s="31" t="s">
        <v>5140</v>
      </c>
      <c r="B2313" s="21" t="s">
        <v>5141</v>
      </c>
      <c r="C2313" s="22">
        <v>0</v>
      </c>
      <c r="D2313" s="22">
        <v>0</v>
      </c>
      <c r="E2313" s="22">
        <v>0</v>
      </c>
      <c r="F2313" s="22">
        <v>0</v>
      </c>
      <c r="G2313" s="22">
        <v>0.22624</v>
      </c>
      <c r="H2313" s="22">
        <v>0</v>
      </c>
      <c r="I2313" s="23">
        <v>0</v>
      </c>
      <c r="J2313" s="3"/>
    </row>
    <row r="2314" spans="1:10" x14ac:dyDescent="0.25">
      <c r="A2314" s="31" t="s">
        <v>5142</v>
      </c>
      <c r="B2314" s="21" t="s">
        <v>2301</v>
      </c>
      <c r="C2314" s="22">
        <v>0</v>
      </c>
      <c r="D2314" s="22">
        <v>28.334430000000001</v>
      </c>
      <c r="E2314" s="22">
        <v>91.684809999999999</v>
      </c>
      <c r="F2314" s="22">
        <v>153.78107</v>
      </c>
      <c r="G2314" s="22">
        <v>8.2888140000000003</v>
      </c>
      <c r="H2314" s="22">
        <v>67.087360000000004</v>
      </c>
      <c r="I2314" s="23">
        <v>2.9841509999999998</v>
      </c>
      <c r="J2314" s="3"/>
    </row>
    <row r="2315" spans="1:10" x14ac:dyDescent="0.25">
      <c r="A2315" s="31" t="s">
        <v>5143</v>
      </c>
      <c r="B2315" s="21" t="s">
        <v>2302</v>
      </c>
      <c r="C2315" s="22">
        <v>0</v>
      </c>
      <c r="D2315" s="22">
        <v>86.845259999999996</v>
      </c>
      <c r="E2315" s="22">
        <v>0.26072000000000001</v>
      </c>
      <c r="F2315" s="22">
        <v>0</v>
      </c>
      <c r="G2315" s="22">
        <v>0</v>
      </c>
      <c r="H2315" s="22">
        <v>1.7840799999999999</v>
      </c>
      <c r="I2315" s="23">
        <v>0.87003799999999998</v>
      </c>
      <c r="J2315" s="3"/>
    </row>
    <row r="2316" spans="1:10" x14ac:dyDescent="0.25">
      <c r="A2316" s="31" t="s">
        <v>5144</v>
      </c>
      <c r="B2316" s="21" t="s">
        <v>2303</v>
      </c>
      <c r="C2316" s="22">
        <v>13.221508991999999</v>
      </c>
      <c r="D2316" s="22">
        <v>2.7501799999999998</v>
      </c>
      <c r="E2316" s="22">
        <v>0.63300000000000001</v>
      </c>
      <c r="F2316" s="22">
        <v>0.32853999999999994</v>
      </c>
      <c r="G2316" s="22">
        <v>7.6218599999999999</v>
      </c>
      <c r="H2316" s="22">
        <v>0.9993200000000001</v>
      </c>
      <c r="I2316" s="23">
        <v>0</v>
      </c>
      <c r="J2316" s="3"/>
    </row>
    <row r="2317" spans="1:10" x14ac:dyDescent="0.25">
      <c r="A2317" s="31" t="s">
        <v>5145</v>
      </c>
      <c r="B2317" s="21" t="s">
        <v>2304</v>
      </c>
      <c r="C2317" s="22">
        <v>2.4133100000000001</v>
      </c>
      <c r="D2317" s="22">
        <v>51.394930848000001</v>
      </c>
      <c r="E2317" s="22">
        <v>1.7034200000000002</v>
      </c>
      <c r="F2317" s="22">
        <v>0.22182000000000002</v>
      </c>
      <c r="G2317" s="22">
        <v>3.4984499999999996</v>
      </c>
      <c r="H2317" s="22">
        <v>1.6898199999999999</v>
      </c>
      <c r="I2317" s="23">
        <v>3.5302390000000003</v>
      </c>
      <c r="J2317" s="3"/>
    </row>
    <row r="2318" spans="1:10" x14ac:dyDescent="0.25">
      <c r="A2318" s="31" t="s">
        <v>5146</v>
      </c>
      <c r="B2318" s="21" t="s">
        <v>2305</v>
      </c>
      <c r="C2318" s="22">
        <v>0</v>
      </c>
      <c r="D2318" s="22">
        <v>0.13269</v>
      </c>
      <c r="E2318" s="22">
        <v>1.1450199999999999</v>
      </c>
      <c r="F2318" s="22">
        <v>0</v>
      </c>
      <c r="G2318" s="22">
        <v>1.060819</v>
      </c>
      <c r="H2318" s="22">
        <v>0</v>
      </c>
      <c r="I2318" s="23">
        <v>9.4036659999999994</v>
      </c>
      <c r="J2318" s="3"/>
    </row>
    <row r="2319" spans="1:10" x14ac:dyDescent="0.25">
      <c r="A2319" s="31" t="s">
        <v>5147</v>
      </c>
      <c r="B2319" s="21" t="s">
        <v>1574</v>
      </c>
      <c r="C2319" s="22">
        <v>3.4571399999999994</v>
      </c>
      <c r="D2319" s="22">
        <v>5.3740954559999992</v>
      </c>
      <c r="E2319" s="22">
        <v>113.87727203899999</v>
      </c>
      <c r="F2319" s="22">
        <v>36.695730000000005</v>
      </c>
      <c r="G2319" s="22">
        <v>53.094169000000001</v>
      </c>
      <c r="H2319" s="22">
        <v>21.522770000000001</v>
      </c>
      <c r="I2319" s="23">
        <v>15.546735999999999</v>
      </c>
      <c r="J2319" s="3"/>
    </row>
    <row r="2320" spans="1:10" x14ac:dyDescent="0.25">
      <c r="A2320" s="31" t="s">
        <v>5148</v>
      </c>
      <c r="B2320" s="21" t="s">
        <v>2306</v>
      </c>
      <c r="C2320" s="22">
        <v>0</v>
      </c>
      <c r="D2320" s="22">
        <v>54.694369999999999</v>
      </c>
      <c r="E2320" s="22">
        <v>58.852559999999997</v>
      </c>
      <c r="F2320" s="22">
        <v>0</v>
      </c>
      <c r="G2320" s="22">
        <v>4.2397399999999994</v>
      </c>
      <c r="H2320" s="22">
        <v>10.06335</v>
      </c>
      <c r="I2320" s="23">
        <v>64.107775000000004</v>
      </c>
      <c r="J2320" s="3"/>
    </row>
    <row r="2321" spans="1:10" x14ac:dyDescent="0.25">
      <c r="A2321" s="31" t="s">
        <v>5149</v>
      </c>
      <c r="B2321" s="21" t="s">
        <v>2307</v>
      </c>
      <c r="C2321" s="22">
        <v>0</v>
      </c>
      <c r="D2321" s="22">
        <v>1.914045228</v>
      </c>
      <c r="E2321" s="22">
        <v>35.110680000000002</v>
      </c>
      <c r="F2321" s="22">
        <v>0.91252</v>
      </c>
      <c r="G2321" s="22">
        <v>2.03423</v>
      </c>
      <c r="H2321" s="22">
        <v>154.41968</v>
      </c>
      <c r="I2321" s="23">
        <v>218.13050000000001</v>
      </c>
      <c r="J2321" s="3"/>
    </row>
    <row r="2322" spans="1:10" ht="29.25" x14ac:dyDescent="0.25">
      <c r="A2322" s="31" t="s">
        <v>5150</v>
      </c>
      <c r="B2322" s="21" t="s">
        <v>2308</v>
      </c>
      <c r="C2322" s="22">
        <v>43.551689144000001</v>
      </c>
      <c r="D2322" s="22">
        <v>572.80286083999999</v>
      </c>
      <c r="E2322" s="22">
        <v>1601.1953454239997</v>
      </c>
      <c r="F2322" s="22">
        <v>875.23674640000002</v>
      </c>
      <c r="G2322" s="22">
        <v>959.35168700000008</v>
      </c>
      <c r="H2322" s="22">
        <v>856.14080999999999</v>
      </c>
      <c r="I2322" s="23">
        <v>1339.1452770000001</v>
      </c>
      <c r="J2322" s="3"/>
    </row>
    <row r="2323" spans="1:10" x14ac:dyDescent="0.25">
      <c r="A2323" s="31" t="s">
        <v>5151</v>
      </c>
      <c r="B2323" s="21" t="s">
        <v>98</v>
      </c>
      <c r="C2323" s="22">
        <v>3941.4094861680001</v>
      </c>
      <c r="D2323" s="22">
        <v>1503.792150968</v>
      </c>
      <c r="E2323" s="22">
        <v>891.28514799200002</v>
      </c>
      <c r="F2323" s="22">
        <v>803.81141519999994</v>
      </c>
      <c r="G2323" s="22">
        <v>348.18455</v>
      </c>
      <c r="H2323" s="22">
        <v>763.87944999999991</v>
      </c>
      <c r="I2323" s="23">
        <v>946.50014600000009</v>
      </c>
      <c r="J2323" s="3"/>
    </row>
    <row r="2324" spans="1:10" x14ac:dyDescent="0.25">
      <c r="A2324" s="31" t="s">
        <v>5152</v>
      </c>
      <c r="B2324" s="21" t="s">
        <v>2309</v>
      </c>
      <c r="C2324" s="22">
        <v>127.17081763560002</v>
      </c>
      <c r="D2324" s="22">
        <v>519.28033859199991</v>
      </c>
      <c r="E2324" s="22">
        <v>164.52919650800001</v>
      </c>
      <c r="F2324" s="22">
        <v>197.65631999999999</v>
      </c>
      <c r="G2324" s="22">
        <v>144.829949</v>
      </c>
      <c r="H2324" s="22">
        <v>200.79297999999997</v>
      </c>
      <c r="I2324" s="23">
        <v>848.02964300000008</v>
      </c>
      <c r="J2324" s="3"/>
    </row>
    <row r="2325" spans="1:10" ht="29.25" x14ac:dyDescent="0.25">
      <c r="A2325" s="31" t="s">
        <v>5153</v>
      </c>
      <c r="B2325" s="21" t="s">
        <v>235</v>
      </c>
      <c r="C2325" s="22">
        <v>3150.4204624959998</v>
      </c>
      <c r="D2325" s="22">
        <v>3409.00713</v>
      </c>
      <c r="E2325" s="22">
        <v>3856.7723507556002</v>
      </c>
      <c r="F2325" s="22">
        <v>3823.9730700000005</v>
      </c>
      <c r="G2325" s="22">
        <v>3837.915</v>
      </c>
      <c r="H2325" s="22">
        <v>4239.7007599999997</v>
      </c>
      <c r="I2325" s="23">
        <v>4090.3720429999994</v>
      </c>
      <c r="J2325" s="3"/>
    </row>
    <row r="2326" spans="1:10" ht="29.25" x14ac:dyDescent="0.25">
      <c r="A2326" s="31" t="s">
        <v>5154</v>
      </c>
      <c r="B2326" s="21" t="s">
        <v>169</v>
      </c>
      <c r="C2326" s="22">
        <v>3130.8142055679996</v>
      </c>
      <c r="D2326" s="22">
        <v>5263.4656628825014</v>
      </c>
      <c r="E2326" s="22">
        <v>4513.2474469719991</v>
      </c>
      <c r="F2326" s="22">
        <v>5753.8298367999996</v>
      </c>
      <c r="G2326" s="22">
        <v>7483.8045529999999</v>
      </c>
      <c r="H2326" s="22">
        <v>6281.0682999999999</v>
      </c>
      <c r="I2326" s="23">
        <v>7171.1698660000002</v>
      </c>
      <c r="J2326" s="3"/>
    </row>
    <row r="2327" spans="1:10" x14ac:dyDescent="0.25">
      <c r="A2327" s="31" t="s">
        <v>5155</v>
      </c>
      <c r="B2327" s="21" t="s">
        <v>179</v>
      </c>
      <c r="C2327" s="22">
        <v>3267.9646620355998</v>
      </c>
      <c r="D2327" s="22">
        <v>5244.8964195316003</v>
      </c>
      <c r="E2327" s="22">
        <v>5628.4490922506393</v>
      </c>
      <c r="F2327" s="22">
        <v>5040.4984976000005</v>
      </c>
      <c r="G2327" s="22">
        <v>7726.3679689999999</v>
      </c>
      <c r="H2327" s="22">
        <v>8139.9946400000008</v>
      </c>
      <c r="I2327" s="23">
        <v>6217.3109889999996</v>
      </c>
      <c r="J2327" s="3"/>
    </row>
    <row r="2328" spans="1:10" ht="29.25" x14ac:dyDescent="0.25">
      <c r="A2328" s="31" t="s">
        <v>5156</v>
      </c>
      <c r="B2328" s="21" t="s">
        <v>875</v>
      </c>
      <c r="C2328" s="22">
        <v>959.97764999999993</v>
      </c>
      <c r="D2328" s="22">
        <v>74.090279260000031</v>
      </c>
      <c r="E2328" s="22">
        <v>73.554310156000014</v>
      </c>
      <c r="F2328" s="22">
        <v>73.704629999999995</v>
      </c>
      <c r="G2328" s="22">
        <v>90.710361999999989</v>
      </c>
      <c r="H2328" s="22">
        <v>43.363589999999995</v>
      </c>
      <c r="I2328" s="23">
        <v>21.909443</v>
      </c>
      <c r="J2328" s="3"/>
    </row>
    <row r="2329" spans="1:10" x14ac:dyDescent="0.25">
      <c r="A2329" s="31" t="s">
        <v>5157</v>
      </c>
      <c r="B2329" s="21" t="s">
        <v>2310</v>
      </c>
      <c r="C2329" s="22">
        <v>0.27677999999999997</v>
      </c>
      <c r="D2329" s="22">
        <v>4.5271300000000005</v>
      </c>
      <c r="E2329" s="22">
        <v>3.5480200000000006</v>
      </c>
      <c r="F2329" s="22">
        <v>27.870509999999999</v>
      </c>
      <c r="G2329" s="22">
        <v>41.562906000000005</v>
      </c>
      <c r="H2329" s="22">
        <v>13.258909999999998</v>
      </c>
      <c r="I2329" s="23">
        <v>16.681357999999999</v>
      </c>
      <c r="J2329" s="3"/>
    </row>
    <row r="2330" spans="1:10" x14ac:dyDescent="0.25">
      <c r="A2330" s="31" t="s">
        <v>5158</v>
      </c>
      <c r="B2330" s="21" t="s">
        <v>2311</v>
      </c>
      <c r="C2330" s="22">
        <v>21.859810000000003</v>
      </c>
      <c r="D2330" s="22">
        <v>39.422220000000003</v>
      </c>
      <c r="E2330" s="22">
        <v>6.5200000000000008E-2</v>
      </c>
      <c r="F2330" s="22">
        <v>4.9799999999999997E-2</v>
      </c>
      <c r="G2330" s="22">
        <v>2.1354099999999998</v>
      </c>
      <c r="H2330" s="22">
        <v>0.37295</v>
      </c>
      <c r="I2330" s="23">
        <v>0.15620599999999998</v>
      </c>
      <c r="J2330" s="3"/>
    </row>
    <row r="2331" spans="1:10" x14ac:dyDescent="0.25">
      <c r="A2331" s="31" t="s">
        <v>5159</v>
      </c>
      <c r="B2331" s="21" t="s">
        <v>2312</v>
      </c>
      <c r="C2331" s="22">
        <v>23.219924652000003</v>
      </c>
      <c r="D2331" s="22">
        <v>171.49129021599998</v>
      </c>
      <c r="E2331" s="22">
        <v>80.0780642</v>
      </c>
      <c r="F2331" s="22">
        <v>467.885176</v>
      </c>
      <c r="G2331" s="22">
        <v>241.89001999999999</v>
      </c>
      <c r="H2331" s="22">
        <v>26.386580000000002</v>
      </c>
      <c r="I2331" s="23">
        <v>419.43575500000003</v>
      </c>
      <c r="J2331" s="3"/>
    </row>
    <row r="2332" spans="1:10" x14ac:dyDescent="0.25">
      <c r="A2332" s="31" t="s">
        <v>5160</v>
      </c>
      <c r="B2332" s="21" t="s">
        <v>2313</v>
      </c>
      <c r="C2332" s="22">
        <v>0.62697000000000003</v>
      </c>
      <c r="D2332" s="22">
        <v>13.16103</v>
      </c>
      <c r="E2332" s="22">
        <v>3.6161999999999996</v>
      </c>
      <c r="F2332" s="22">
        <v>21.796093999999997</v>
      </c>
      <c r="G2332" s="22">
        <v>23.961268</v>
      </c>
      <c r="H2332" s="22">
        <v>17.476189999999999</v>
      </c>
      <c r="I2332" s="23">
        <v>31.019120999999998</v>
      </c>
      <c r="J2332" s="3"/>
    </row>
    <row r="2333" spans="1:10" x14ac:dyDescent="0.25">
      <c r="A2333" s="31" t="s">
        <v>5161</v>
      </c>
      <c r="B2333" s="21" t="s">
        <v>802</v>
      </c>
      <c r="C2333" s="22">
        <v>165.98251371999999</v>
      </c>
      <c r="D2333" s="22">
        <v>80.683940000000007</v>
      </c>
      <c r="E2333" s="22">
        <v>136.48208000000002</v>
      </c>
      <c r="F2333" s="22">
        <v>48.533850000000001</v>
      </c>
      <c r="G2333" s="22">
        <v>67.899969999999996</v>
      </c>
      <c r="H2333" s="22">
        <v>98.591939999999994</v>
      </c>
      <c r="I2333" s="23">
        <v>32.542902000000005</v>
      </c>
      <c r="J2333" s="3"/>
    </row>
    <row r="2334" spans="1:10" x14ac:dyDescent="0.25">
      <c r="A2334" s="31" t="s">
        <v>5162</v>
      </c>
      <c r="B2334" s="21" t="s">
        <v>842</v>
      </c>
      <c r="C2334" s="22">
        <v>77.009191791999996</v>
      </c>
      <c r="D2334" s="22">
        <v>40.466279999999998</v>
      </c>
      <c r="E2334" s="22">
        <v>54.794740000000004</v>
      </c>
      <c r="F2334" s="22">
        <v>23.579499999999999</v>
      </c>
      <c r="G2334" s="22">
        <v>135.98781</v>
      </c>
      <c r="H2334" s="22">
        <v>5.0559700000000003</v>
      </c>
      <c r="I2334" s="23">
        <v>7.1074799999999998</v>
      </c>
      <c r="J2334" s="3"/>
    </row>
    <row r="2335" spans="1:10" x14ac:dyDescent="0.25">
      <c r="A2335" s="31" t="s">
        <v>5163</v>
      </c>
      <c r="B2335" s="21" t="s">
        <v>1168</v>
      </c>
      <c r="C2335" s="22">
        <v>53.541434195999997</v>
      </c>
      <c r="D2335" s="22">
        <v>47.734212968000001</v>
      </c>
      <c r="E2335" s="22">
        <v>88.221302968000003</v>
      </c>
      <c r="F2335" s="22">
        <v>570.79306880000001</v>
      </c>
      <c r="G2335" s="22">
        <v>224.60375500000001</v>
      </c>
      <c r="H2335" s="22">
        <v>334.38877000000002</v>
      </c>
      <c r="I2335" s="23">
        <v>507.269656</v>
      </c>
      <c r="J2335" s="3"/>
    </row>
    <row r="2336" spans="1:10" x14ac:dyDescent="0.25">
      <c r="A2336" s="31" t="s">
        <v>5164</v>
      </c>
      <c r="B2336" s="21" t="s">
        <v>2314</v>
      </c>
      <c r="C2336" s="22">
        <v>0.42641000000000001</v>
      </c>
      <c r="D2336" s="22">
        <v>0.97935902400000008</v>
      </c>
      <c r="E2336" s="22">
        <v>0</v>
      </c>
      <c r="F2336" s="22">
        <v>0</v>
      </c>
      <c r="G2336" s="22">
        <v>0</v>
      </c>
      <c r="H2336" s="22">
        <v>0</v>
      </c>
      <c r="I2336" s="23">
        <v>6.3067109999999991</v>
      </c>
      <c r="J2336" s="3"/>
    </row>
    <row r="2337" spans="1:10" x14ac:dyDescent="0.25">
      <c r="A2337" s="31" t="s">
        <v>5165</v>
      </c>
      <c r="B2337" s="21" t="s">
        <v>2315</v>
      </c>
      <c r="C2337" s="22">
        <v>7.0310500000000005</v>
      </c>
      <c r="D2337" s="22">
        <v>1.6836100000000001</v>
      </c>
      <c r="E2337" s="22">
        <v>4.453E-2</v>
      </c>
      <c r="F2337" s="22">
        <v>0.50911000000000006</v>
      </c>
      <c r="G2337" s="22">
        <v>1.0404610000000001</v>
      </c>
      <c r="H2337" s="22">
        <v>0.64107000000000003</v>
      </c>
      <c r="I2337" s="23">
        <v>0.85345300000000002</v>
      </c>
      <c r="J2337" s="3"/>
    </row>
    <row r="2338" spans="1:10" x14ac:dyDescent="0.25">
      <c r="A2338" s="31" t="s">
        <v>5166</v>
      </c>
      <c r="B2338" s="21" t="s">
        <v>2316</v>
      </c>
      <c r="C2338" s="22">
        <v>4.0923453359999993</v>
      </c>
      <c r="D2338" s="22">
        <v>19.627009999999999</v>
      </c>
      <c r="E2338" s="22">
        <v>7.2707100000000002</v>
      </c>
      <c r="F2338" s="22">
        <v>30.258519999999997</v>
      </c>
      <c r="G2338" s="22">
        <v>10.335889999999999</v>
      </c>
      <c r="H2338" s="22">
        <v>23.280099999999997</v>
      </c>
      <c r="I2338" s="23">
        <v>10.202093999999999</v>
      </c>
      <c r="J2338" s="3"/>
    </row>
    <row r="2339" spans="1:10" x14ac:dyDescent="0.25">
      <c r="A2339" s="31" t="s">
        <v>5167</v>
      </c>
      <c r="B2339" s="21" t="s">
        <v>997</v>
      </c>
      <c r="C2339" s="22">
        <v>63.45129</v>
      </c>
      <c r="D2339" s="22">
        <v>102.76732999999999</v>
      </c>
      <c r="E2339" s="22">
        <v>506.77304395599998</v>
      </c>
      <c r="F2339" s="22">
        <v>73.148359999999997</v>
      </c>
      <c r="G2339" s="22">
        <v>48.712747</v>
      </c>
      <c r="H2339" s="22">
        <v>8.9713899999999995</v>
      </c>
      <c r="I2339" s="23">
        <v>171.72699599999999</v>
      </c>
      <c r="J2339" s="3"/>
    </row>
    <row r="2340" spans="1:10" x14ac:dyDescent="0.25">
      <c r="A2340" s="31" t="s">
        <v>5168</v>
      </c>
      <c r="B2340" s="21" t="s">
        <v>2317</v>
      </c>
      <c r="C2340" s="22">
        <v>112.46514818</v>
      </c>
      <c r="D2340" s="22">
        <v>87.013249999999999</v>
      </c>
      <c r="E2340" s="22">
        <v>140.59472997200001</v>
      </c>
      <c r="F2340" s="22">
        <v>99.988869999999991</v>
      </c>
      <c r="G2340" s="22">
        <v>186.82883999999999</v>
      </c>
      <c r="H2340" s="22">
        <v>58.99089</v>
      </c>
      <c r="I2340" s="23">
        <v>633.61824200000001</v>
      </c>
      <c r="J2340" s="3"/>
    </row>
    <row r="2341" spans="1:10" x14ac:dyDescent="0.25">
      <c r="A2341" s="31" t="s">
        <v>5169</v>
      </c>
      <c r="B2341" s="21" t="s">
        <v>2318</v>
      </c>
      <c r="C2341" s="22">
        <v>542.16127176100019</v>
      </c>
      <c r="D2341" s="22">
        <v>292.44859029920002</v>
      </c>
      <c r="E2341" s="22">
        <v>448.75627231568006</v>
      </c>
      <c r="F2341" s="22">
        <v>321.75806479999994</v>
      </c>
      <c r="G2341" s="22">
        <v>169.933165</v>
      </c>
      <c r="H2341" s="22">
        <v>186.489</v>
      </c>
      <c r="I2341" s="23">
        <v>172.875552</v>
      </c>
      <c r="J2341" s="3"/>
    </row>
    <row r="2342" spans="1:10" ht="29.25" x14ac:dyDescent="0.25">
      <c r="A2342" s="31" t="s">
        <v>5170</v>
      </c>
      <c r="B2342" s="21" t="s">
        <v>2319</v>
      </c>
      <c r="C2342" s="22">
        <v>25.318654724000002</v>
      </c>
      <c r="D2342" s="22">
        <v>235.11822475599999</v>
      </c>
      <c r="E2342" s="22">
        <v>124.969720024</v>
      </c>
      <c r="F2342" s="22">
        <v>208.22831400000001</v>
      </c>
      <c r="G2342" s="22">
        <v>759.15770499999996</v>
      </c>
      <c r="H2342" s="22">
        <v>117.55080000000002</v>
      </c>
      <c r="I2342" s="23">
        <v>322.18996800000002</v>
      </c>
      <c r="J2342" s="3"/>
    </row>
    <row r="2343" spans="1:10" x14ac:dyDescent="0.25">
      <c r="A2343" s="31" t="s">
        <v>5171</v>
      </c>
      <c r="B2343" s="21" t="s">
        <v>2320</v>
      </c>
      <c r="C2343" s="22">
        <v>1584.8386403843999</v>
      </c>
      <c r="D2343" s="22">
        <v>633.32088505240006</v>
      </c>
      <c r="E2343" s="22">
        <v>972.72702091200006</v>
      </c>
      <c r="F2343" s="22">
        <v>712.01206720000016</v>
      </c>
      <c r="G2343" s="22">
        <v>243.351125</v>
      </c>
      <c r="H2343" s="22">
        <v>544.21493999999996</v>
      </c>
      <c r="I2343" s="23">
        <v>811.47051899999997</v>
      </c>
      <c r="J2343" s="3"/>
    </row>
    <row r="2344" spans="1:10" x14ac:dyDescent="0.25">
      <c r="A2344" s="31" t="s">
        <v>5172</v>
      </c>
      <c r="B2344" s="21" t="s">
        <v>2321</v>
      </c>
      <c r="C2344" s="22">
        <v>2.02700646</v>
      </c>
      <c r="D2344" s="22">
        <v>49.972428264000001</v>
      </c>
      <c r="E2344" s="22">
        <v>72.949385295999988</v>
      </c>
      <c r="F2344" s="22">
        <v>110.16215999999999</v>
      </c>
      <c r="G2344" s="22">
        <v>82.609065000000001</v>
      </c>
      <c r="H2344" s="22">
        <v>69.526290000000003</v>
      </c>
      <c r="I2344" s="23">
        <v>15.341307</v>
      </c>
      <c r="J2344" s="3"/>
    </row>
    <row r="2345" spans="1:10" x14ac:dyDescent="0.25">
      <c r="A2345" s="33" t="s">
        <v>5173</v>
      </c>
      <c r="B2345" s="26" t="s">
        <v>2322</v>
      </c>
      <c r="C2345" s="27">
        <v>5.4745229239999995</v>
      </c>
      <c r="D2345" s="27">
        <v>40.888169999999995</v>
      </c>
      <c r="E2345" s="27">
        <v>58.930109636000005</v>
      </c>
      <c r="F2345" s="27">
        <v>49.991649999999993</v>
      </c>
      <c r="G2345" s="27">
        <v>277.851428</v>
      </c>
      <c r="H2345" s="27">
        <v>161.62548999999999</v>
      </c>
      <c r="I2345" s="28">
        <v>42.716234000000007</v>
      </c>
      <c r="J2345" s="3"/>
    </row>
    <row r="2346" spans="1:10" x14ac:dyDescent="0.25">
      <c r="A2346" s="31" t="s">
        <v>5174</v>
      </c>
      <c r="B2346" s="21" t="s">
        <v>2323</v>
      </c>
      <c r="C2346" s="22">
        <v>2.4274100000000001</v>
      </c>
      <c r="D2346" s="22">
        <v>262.5312624</v>
      </c>
      <c r="E2346" s="22">
        <v>90.107177476000004</v>
      </c>
      <c r="F2346" s="22">
        <v>39.613714000000009</v>
      </c>
      <c r="G2346" s="22">
        <v>30.721702000000001</v>
      </c>
      <c r="H2346" s="22">
        <v>75.392880000000005</v>
      </c>
      <c r="I2346" s="23">
        <v>95.231846999999988</v>
      </c>
      <c r="J2346" s="3"/>
    </row>
    <row r="2347" spans="1:10" x14ac:dyDescent="0.25">
      <c r="A2347" s="31" t="s">
        <v>5175</v>
      </c>
      <c r="B2347" s="21" t="s">
        <v>1125</v>
      </c>
      <c r="C2347" s="22">
        <v>3.5207740959999998</v>
      </c>
      <c r="D2347" s="22">
        <v>60.374349780000003</v>
      </c>
      <c r="E2347" s="22">
        <v>71.000383964000008</v>
      </c>
      <c r="F2347" s="22">
        <v>145.21695000000003</v>
      </c>
      <c r="G2347" s="22">
        <v>111.97565399999999</v>
      </c>
      <c r="H2347" s="22">
        <v>132.76847999999998</v>
      </c>
      <c r="I2347" s="23">
        <v>133.63952399999999</v>
      </c>
      <c r="J2347" s="3"/>
    </row>
    <row r="2348" spans="1:10" x14ac:dyDescent="0.25">
      <c r="A2348" s="31" t="s">
        <v>5176</v>
      </c>
      <c r="B2348" s="21" t="s">
        <v>2324</v>
      </c>
      <c r="C2348" s="22">
        <v>16.815999999999999</v>
      </c>
      <c r="D2348" s="22">
        <v>174.07673</v>
      </c>
      <c r="E2348" s="22">
        <v>108.51388686</v>
      </c>
      <c r="F2348" s="22">
        <v>225.39482999999998</v>
      </c>
      <c r="G2348" s="22">
        <v>206.61875599999999</v>
      </c>
      <c r="H2348" s="22">
        <v>520.11245999999994</v>
      </c>
      <c r="I2348" s="23">
        <v>246.96842999999998</v>
      </c>
      <c r="J2348" s="3"/>
    </row>
    <row r="2349" spans="1:10" x14ac:dyDescent="0.25">
      <c r="A2349" s="31" t="s">
        <v>5177</v>
      </c>
      <c r="B2349" s="21" t="s">
        <v>5178</v>
      </c>
      <c r="C2349" s="22">
        <v>0</v>
      </c>
      <c r="D2349" s="22">
        <v>0</v>
      </c>
      <c r="E2349" s="22">
        <v>0</v>
      </c>
      <c r="F2349" s="22">
        <v>0</v>
      </c>
      <c r="G2349" s="22">
        <v>0</v>
      </c>
      <c r="H2349" s="22">
        <v>0</v>
      </c>
      <c r="I2349" s="23">
        <v>0</v>
      </c>
      <c r="J2349" s="3"/>
    </row>
    <row r="2350" spans="1:10" x14ac:dyDescent="0.25">
      <c r="A2350" s="31" t="s">
        <v>5179</v>
      </c>
      <c r="B2350" s="21" t="s">
        <v>2325</v>
      </c>
      <c r="C2350" s="22">
        <v>23.046065008000003</v>
      </c>
      <c r="D2350" s="22">
        <v>908.50852611560003</v>
      </c>
      <c r="E2350" s="22">
        <v>1163.4190042076</v>
      </c>
      <c r="F2350" s="22">
        <v>754.1855331999999</v>
      </c>
      <c r="G2350" s="22">
        <v>831.12908800000002</v>
      </c>
      <c r="H2350" s="22">
        <v>735.07028000000003</v>
      </c>
      <c r="I2350" s="23">
        <v>902.28664500000002</v>
      </c>
      <c r="J2350" s="3"/>
    </row>
    <row r="2351" spans="1:10" x14ac:dyDescent="0.25">
      <c r="A2351" s="31" t="s">
        <v>5180</v>
      </c>
      <c r="B2351" s="21" t="s">
        <v>2326</v>
      </c>
      <c r="C2351" s="22">
        <v>0</v>
      </c>
      <c r="D2351" s="22">
        <v>15.455719999999999</v>
      </c>
      <c r="E2351" s="22">
        <v>0</v>
      </c>
      <c r="F2351" s="22">
        <v>0</v>
      </c>
      <c r="G2351" s="22">
        <v>3.1475500000000003</v>
      </c>
      <c r="H2351" s="22">
        <v>4.2860899999999997</v>
      </c>
      <c r="I2351" s="23">
        <v>2.552038</v>
      </c>
      <c r="J2351" s="3"/>
    </row>
    <row r="2352" spans="1:10" x14ac:dyDescent="0.25">
      <c r="A2352" s="31" t="s">
        <v>5181</v>
      </c>
      <c r="B2352" s="21" t="s">
        <v>2327</v>
      </c>
      <c r="C2352" s="22">
        <v>20.433612776</v>
      </c>
      <c r="D2352" s="22">
        <v>484.56748114400006</v>
      </c>
      <c r="E2352" s="22">
        <v>738.74128666399997</v>
      </c>
      <c r="F2352" s="22">
        <v>621.76768439999989</v>
      </c>
      <c r="G2352" s="22">
        <v>630.47531600000002</v>
      </c>
      <c r="H2352" s="22">
        <v>975.74871000000007</v>
      </c>
      <c r="I2352" s="23">
        <v>603.61554499999988</v>
      </c>
      <c r="J2352" s="3"/>
    </row>
    <row r="2353" spans="1:10" x14ac:dyDescent="0.25">
      <c r="A2353" s="31" t="s">
        <v>5182</v>
      </c>
      <c r="B2353" s="21" t="s">
        <v>2328</v>
      </c>
      <c r="C2353" s="22">
        <v>1.64391</v>
      </c>
      <c r="D2353" s="22">
        <v>40.941600000000001</v>
      </c>
      <c r="E2353" s="22">
        <v>1.5714300000000001</v>
      </c>
      <c r="F2353" s="22">
        <v>10.658121999999999</v>
      </c>
      <c r="G2353" s="22">
        <v>3.76878</v>
      </c>
      <c r="H2353" s="22">
        <v>7.9426099999999993</v>
      </c>
      <c r="I2353" s="23">
        <v>7.8318070000000004</v>
      </c>
      <c r="J2353" s="3"/>
    </row>
    <row r="2354" spans="1:10" x14ac:dyDescent="0.25">
      <c r="A2354" s="31" t="s">
        <v>5183</v>
      </c>
      <c r="B2354" s="21" t="s">
        <v>2329</v>
      </c>
      <c r="C2354" s="22">
        <v>4.9192299999999998</v>
      </c>
      <c r="D2354" s="22">
        <v>85.623622439999991</v>
      </c>
      <c r="E2354" s="22">
        <v>44.558054208000009</v>
      </c>
      <c r="F2354" s="22">
        <v>22.325580000000002</v>
      </c>
      <c r="G2354" s="22">
        <v>15.54982</v>
      </c>
      <c r="H2354" s="22">
        <v>75.62191</v>
      </c>
      <c r="I2354" s="23">
        <v>21.549914999999999</v>
      </c>
      <c r="J2354" s="3"/>
    </row>
    <row r="2355" spans="1:10" x14ac:dyDescent="0.25">
      <c r="A2355" s="31" t="s">
        <v>5184</v>
      </c>
      <c r="B2355" s="21" t="s">
        <v>2330</v>
      </c>
      <c r="C2355" s="22">
        <v>1.9485476480000001</v>
      </c>
      <c r="D2355" s="22">
        <v>9.7800485080000001</v>
      </c>
      <c r="E2355" s="22">
        <v>13.863140959999999</v>
      </c>
      <c r="F2355" s="22">
        <v>17.841137200000002</v>
      </c>
      <c r="G2355" s="22">
        <v>10.355096</v>
      </c>
      <c r="H2355" s="22">
        <v>20.799669999999999</v>
      </c>
      <c r="I2355" s="23">
        <v>11.93038</v>
      </c>
      <c r="J2355" s="3"/>
    </row>
    <row r="2356" spans="1:10" x14ac:dyDescent="0.25">
      <c r="A2356" s="31" t="s">
        <v>5185</v>
      </c>
      <c r="B2356" s="21" t="s">
        <v>2331</v>
      </c>
      <c r="C2356" s="22">
        <v>26.451590000000003</v>
      </c>
      <c r="D2356" s="22">
        <v>139.61965742000001</v>
      </c>
      <c r="E2356" s="22">
        <v>76.093157755999997</v>
      </c>
      <c r="F2356" s="22">
        <v>177.79560999999998</v>
      </c>
      <c r="G2356" s="22">
        <v>38.173209</v>
      </c>
      <c r="H2356" s="22">
        <v>286.18885</v>
      </c>
      <c r="I2356" s="23">
        <v>58.626855000000006</v>
      </c>
      <c r="J2356" s="3"/>
    </row>
    <row r="2357" spans="1:10" x14ac:dyDescent="0.25">
      <c r="A2357" s="31" t="s">
        <v>5186</v>
      </c>
      <c r="B2357" s="21" t="s">
        <v>2332</v>
      </c>
      <c r="C2357" s="22">
        <v>85.814440000000005</v>
      </c>
      <c r="D2357" s="22">
        <v>239.43545</v>
      </c>
      <c r="E2357" s="22">
        <v>65.19671000000001</v>
      </c>
      <c r="F2357" s="22">
        <v>132.03036040000001</v>
      </c>
      <c r="G2357" s="22">
        <v>138.56535399999999</v>
      </c>
      <c r="H2357" s="22">
        <v>197.57130000000001</v>
      </c>
      <c r="I2357" s="23">
        <v>165.07875099999998</v>
      </c>
      <c r="J2357" s="3"/>
    </row>
    <row r="2358" spans="1:10" x14ac:dyDescent="0.25">
      <c r="A2358" s="31" t="s">
        <v>5187</v>
      </c>
      <c r="B2358" s="21" t="s">
        <v>2333</v>
      </c>
      <c r="C2358" s="22">
        <v>1363.80314146</v>
      </c>
      <c r="D2358" s="22">
        <v>404.99790611590004</v>
      </c>
      <c r="E2358" s="22">
        <v>263.38798207200006</v>
      </c>
      <c r="F2358" s="22">
        <v>230.87573999999998</v>
      </c>
      <c r="G2358" s="22">
        <v>203.66326199999997</v>
      </c>
      <c r="H2358" s="22">
        <v>254.83676</v>
      </c>
      <c r="I2358" s="23">
        <v>237.51657400000002</v>
      </c>
      <c r="J2358" s="3"/>
    </row>
    <row r="2359" spans="1:10" x14ac:dyDescent="0.25">
      <c r="A2359" s="31" t="s">
        <v>5188</v>
      </c>
      <c r="B2359" s="21" t="s">
        <v>2334</v>
      </c>
      <c r="C2359" s="22">
        <v>76.301018768000006</v>
      </c>
      <c r="D2359" s="22">
        <v>385.230179276</v>
      </c>
      <c r="E2359" s="22">
        <v>636.91101766399993</v>
      </c>
      <c r="F2359" s="22">
        <v>817.77862760000005</v>
      </c>
      <c r="G2359" s="22">
        <v>550.69661100000008</v>
      </c>
      <c r="H2359" s="22">
        <v>419.25412</v>
      </c>
      <c r="I2359" s="23">
        <v>424.52147900000006</v>
      </c>
      <c r="J2359" s="3"/>
    </row>
    <row r="2360" spans="1:10" x14ac:dyDescent="0.25">
      <c r="A2360" s="31" t="s">
        <v>5189</v>
      </c>
      <c r="B2360" s="21" t="s">
        <v>1381</v>
      </c>
      <c r="C2360" s="22">
        <v>43.103369999999998</v>
      </c>
      <c r="D2360" s="22">
        <v>207.74372920799999</v>
      </c>
      <c r="E2360" s="22">
        <v>191.09802999999999</v>
      </c>
      <c r="F2360" s="22">
        <v>358.6767668</v>
      </c>
      <c r="G2360" s="22">
        <v>213.78786199999999</v>
      </c>
      <c r="H2360" s="22">
        <v>191.8809</v>
      </c>
      <c r="I2360" s="23">
        <v>714.86977499999989</v>
      </c>
      <c r="J2360" s="3"/>
    </row>
    <row r="2361" spans="1:10" x14ac:dyDescent="0.25">
      <c r="A2361" s="31" t="s">
        <v>5190</v>
      </c>
      <c r="B2361" s="21" t="s">
        <v>2335</v>
      </c>
      <c r="C2361" s="22">
        <v>15.37283</v>
      </c>
      <c r="D2361" s="22">
        <v>51.351970000000001</v>
      </c>
      <c r="E2361" s="22">
        <v>136.94325000000001</v>
      </c>
      <c r="F2361" s="22">
        <v>71.146140000000003</v>
      </c>
      <c r="G2361" s="22">
        <v>57.757579</v>
      </c>
      <c r="H2361" s="22">
        <v>120.69011999999998</v>
      </c>
      <c r="I2361" s="23">
        <v>178.12995900000001</v>
      </c>
      <c r="J2361" s="3"/>
    </row>
    <row r="2362" spans="1:10" x14ac:dyDescent="0.25">
      <c r="A2362" s="31" t="s">
        <v>5191</v>
      </c>
      <c r="B2362" s="21" t="s">
        <v>2336</v>
      </c>
      <c r="C2362" s="22">
        <v>0</v>
      </c>
      <c r="D2362" s="22">
        <v>9.4653399999999994</v>
      </c>
      <c r="E2362" s="22">
        <v>0</v>
      </c>
      <c r="F2362" s="22">
        <v>0.14168</v>
      </c>
      <c r="G2362" s="22">
        <v>0.45439999999999997</v>
      </c>
      <c r="H2362" s="22">
        <v>0</v>
      </c>
      <c r="I2362" s="23">
        <v>7.1063999999999988E-2</v>
      </c>
      <c r="J2362" s="3"/>
    </row>
    <row r="2363" spans="1:10" x14ac:dyDescent="0.25">
      <c r="A2363" s="31" t="s">
        <v>5192</v>
      </c>
      <c r="B2363" s="21" t="s">
        <v>2337</v>
      </c>
      <c r="C2363" s="22">
        <v>573.93633145599995</v>
      </c>
      <c r="D2363" s="22">
        <v>85.483471263999988</v>
      </c>
      <c r="E2363" s="22">
        <v>60.116143076000007</v>
      </c>
      <c r="F2363" s="22">
        <v>33.805500000000002</v>
      </c>
      <c r="G2363" s="22">
        <v>159.96129000000002</v>
      </c>
      <c r="H2363" s="22">
        <v>249.40777000000003</v>
      </c>
      <c r="I2363" s="23">
        <v>73.405739999999994</v>
      </c>
      <c r="J2363" s="3"/>
    </row>
    <row r="2364" spans="1:10" x14ac:dyDescent="0.25">
      <c r="A2364" s="31" t="s">
        <v>5193</v>
      </c>
      <c r="B2364" s="21" t="s">
        <v>2338</v>
      </c>
      <c r="C2364" s="22">
        <v>0</v>
      </c>
      <c r="D2364" s="22">
        <v>546.28029897600004</v>
      </c>
      <c r="E2364" s="22">
        <v>18.146159999999995</v>
      </c>
      <c r="F2364" s="22">
        <v>10.645059999999999</v>
      </c>
      <c r="G2364" s="22">
        <v>2.3720500000000002</v>
      </c>
      <c r="H2364" s="22">
        <v>11.602939999999998</v>
      </c>
      <c r="I2364" s="23">
        <v>16.321947000000002</v>
      </c>
      <c r="J2364" s="3"/>
    </row>
    <row r="2365" spans="1:10" x14ac:dyDescent="0.25">
      <c r="A2365" s="31" t="s">
        <v>5194</v>
      </c>
      <c r="B2365" s="21" t="s">
        <v>2339</v>
      </c>
      <c r="C2365" s="22">
        <v>26.897137292</v>
      </c>
      <c r="D2365" s="22">
        <v>679.63387245200011</v>
      </c>
      <c r="E2365" s="22">
        <v>539.16971790000002</v>
      </c>
      <c r="F2365" s="22">
        <v>457.17825320000003</v>
      </c>
      <c r="G2365" s="22">
        <v>718.31369299999994</v>
      </c>
      <c r="H2365" s="22">
        <v>855.26085999999998</v>
      </c>
      <c r="I2365" s="23">
        <v>1817.254682</v>
      </c>
      <c r="J2365" s="3"/>
    </row>
    <row r="2366" spans="1:10" x14ac:dyDescent="0.25">
      <c r="A2366" s="31" t="s">
        <v>5195</v>
      </c>
      <c r="B2366" s="42" t="s">
        <v>2340</v>
      </c>
      <c r="C2366" s="22">
        <v>12.687100000000001</v>
      </c>
      <c r="D2366" s="22">
        <v>4.5520000000000005E-2</v>
      </c>
      <c r="E2366" s="22">
        <v>26.461800000000004</v>
      </c>
      <c r="F2366" s="22">
        <v>4.018764</v>
      </c>
      <c r="G2366" s="22">
        <v>137.07929000000001</v>
      </c>
      <c r="H2366" s="22">
        <v>11.937719999999999</v>
      </c>
      <c r="I2366" s="23">
        <v>3.7315160000000001</v>
      </c>
      <c r="J2366" s="3"/>
    </row>
    <row r="2367" spans="1:10" x14ac:dyDescent="0.25">
      <c r="A2367" s="31" t="s">
        <v>5196</v>
      </c>
      <c r="B2367" s="21" t="s">
        <v>2341</v>
      </c>
      <c r="C2367" s="22">
        <v>11.045776843599999</v>
      </c>
      <c r="D2367" s="22">
        <v>183.064736012</v>
      </c>
      <c r="E2367" s="22">
        <v>252.67423829199998</v>
      </c>
      <c r="F2367" s="22">
        <v>425.18208679999998</v>
      </c>
      <c r="G2367" s="22">
        <v>457.12508800000001</v>
      </c>
      <c r="H2367" s="22">
        <v>638.81296000000009</v>
      </c>
      <c r="I2367" s="23">
        <v>519.41081399999996</v>
      </c>
      <c r="J2367" s="3"/>
    </row>
    <row r="2368" spans="1:10" x14ac:dyDescent="0.25">
      <c r="A2368" s="31" t="s">
        <v>5197</v>
      </c>
      <c r="B2368" s="21" t="s">
        <v>2342</v>
      </c>
      <c r="C2368" s="22">
        <v>17.617965136000002</v>
      </c>
      <c r="D2368" s="22">
        <v>103.50366</v>
      </c>
      <c r="E2368" s="22">
        <v>110.794040716</v>
      </c>
      <c r="F2368" s="22">
        <v>48.437232400000006</v>
      </c>
      <c r="G2368" s="22">
        <v>307.44446299999998</v>
      </c>
      <c r="H2368" s="22">
        <v>112.77259000000001</v>
      </c>
      <c r="I2368" s="23">
        <v>183.57768899999999</v>
      </c>
      <c r="J2368" s="3"/>
    </row>
    <row r="2369" spans="1:10" x14ac:dyDescent="0.25">
      <c r="A2369" s="31" t="s">
        <v>5198</v>
      </c>
      <c r="B2369" s="21" t="s">
        <v>2343</v>
      </c>
      <c r="C2369" s="22">
        <v>4.665490000000001</v>
      </c>
      <c r="D2369" s="22">
        <v>177.76353</v>
      </c>
      <c r="E2369" s="22">
        <v>287.623509076</v>
      </c>
      <c r="F2369" s="22">
        <v>328.72062320000003</v>
      </c>
      <c r="G2369" s="22">
        <v>1862.8322000000001</v>
      </c>
      <c r="H2369" s="22">
        <v>2744.1842499999998</v>
      </c>
      <c r="I2369" s="23">
        <v>2808.795306</v>
      </c>
      <c r="J2369" s="3"/>
    </row>
    <row r="2370" spans="1:10" x14ac:dyDescent="0.25">
      <c r="A2370" s="31" t="s">
        <v>5199</v>
      </c>
      <c r="B2370" s="21" t="s">
        <v>2344</v>
      </c>
      <c r="C2370" s="22">
        <v>11.769189519999998</v>
      </c>
      <c r="D2370" s="22">
        <v>219.11518477600004</v>
      </c>
      <c r="E2370" s="22">
        <v>216.50759571200001</v>
      </c>
      <c r="F2370" s="22">
        <v>206.26334759999997</v>
      </c>
      <c r="G2370" s="22">
        <v>255.32149699999999</v>
      </c>
      <c r="H2370" s="22">
        <v>280.62714</v>
      </c>
      <c r="I2370" s="23">
        <v>187.105966</v>
      </c>
      <c r="J2370" s="3"/>
    </row>
    <row r="2371" spans="1:10" x14ac:dyDescent="0.25">
      <c r="A2371" s="31" t="s">
        <v>5200</v>
      </c>
      <c r="B2371" s="21" t="s">
        <v>2345</v>
      </c>
      <c r="C2371" s="22">
        <v>29.608420584000008</v>
      </c>
      <c r="D2371" s="22">
        <v>310.62242883860006</v>
      </c>
      <c r="E2371" s="22">
        <v>260.74467524510004</v>
      </c>
      <c r="F2371" s="22">
        <v>434.32666840000007</v>
      </c>
      <c r="G2371" s="22">
        <v>565.139231</v>
      </c>
      <c r="H2371" s="22">
        <v>619.70039999999995</v>
      </c>
      <c r="I2371" s="23">
        <v>554.17300299999999</v>
      </c>
      <c r="J2371" s="3"/>
    </row>
    <row r="2372" spans="1:10" x14ac:dyDescent="0.25">
      <c r="A2372" s="31" t="s">
        <v>5201</v>
      </c>
      <c r="B2372" s="21" t="s">
        <v>2346</v>
      </c>
      <c r="C2372" s="22">
        <v>2.8739999999999998E-2</v>
      </c>
      <c r="D2372" s="22">
        <v>6.8719599999999987</v>
      </c>
      <c r="E2372" s="22">
        <v>287.54594999999995</v>
      </c>
      <c r="F2372" s="22">
        <v>179.22861</v>
      </c>
      <c r="G2372" s="22">
        <v>15.680146000000001</v>
      </c>
      <c r="H2372" s="22">
        <v>8.9871800000000004</v>
      </c>
      <c r="I2372" s="23">
        <v>1.3177410000000001</v>
      </c>
      <c r="J2372" s="3"/>
    </row>
    <row r="2373" spans="1:10" x14ac:dyDescent="0.25">
      <c r="A2373" s="33" t="s">
        <v>5202</v>
      </c>
      <c r="B2373" s="26" t="s">
        <v>1536</v>
      </c>
      <c r="C2373" s="27">
        <v>5.6045524440000003</v>
      </c>
      <c r="D2373" s="27">
        <v>32.865061644000001</v>
      </c>
      <c r="E2373" s="27">
        <v>94.616357759999985</v>
      </c>
      <c r="F2373" s="27">
        <v>110.9821324</v>
      </c>
      <c r="G2373" s="27">
        <v>261.531362</v>
      </c>
      <c r="H2373" s="27">
        <v>627.05608999999993</v>
      </c>
      <c r="I2373" s="28">
        <v>607.606764</v>
      </c>
      <c r="J2373" s="3"/>
    </row>
    <row r="2374" spans="1:10" x14ac:dyDescent="0.25">
      <c r="A2374" s="31" t="s">
        <v>5203</v>
      </c>
      <c r="B2374" s="21" t="s">
        <v>2347</v>
      </c>
      <c r="C2374" s="22">
        <v>34.557259999999992</v>
      </c>
      <c r="D2374" s="22">
        <v>352.05959593999995</v>
      </c>
      <c r="E2374" s="22">
        <v>646.51660997199997</v>
      </c>
      <c r="F2374" s="22">
        <v>606.26224000000013</v>
      </c>
      <c r="G2374" s="22">
        <v>769.91131999999993</v>
      </c>
      <c r="H2374" s="22">
        <v>619.05163000000005</v>
      </c>
      <c r="I2374" s="23">
        <v>318.604446</v>
      </c>
      <c r="J2374" s="3"/>
    </row>
    <row r="2375" spans="1:10" x14ac:dyDescent="0.25">
      <c r="A2375" s="31" t="s">
        <v>5204</v>
      </c>
      <c r="B2375" s="21" t="s">
        <v>2348</v>
      </c>
      <c r="C2375" s="22">
        <v>110.21685000000001</v>
      </c>
      <c r="D2375" s="22">
        <v>142.76127000000002</v>
      </c>
      <c r="E2375" s="22">
        <v>235.62465999999998</v>
      </c>
      <c r="F2375" s="22">
        <v>344.93564999999995</v>
      </c>
      <c r="G2375" s="22">
        <v>1201.3867309999998</v>
      </c>
      <c r="H2375" s="22">
        <v>584.93688999999995</v>
      </c>
      <c r="I2375" s="23">
        <v>513.03613199999995</v>
      </c>
      <c r="J2375" s="3"/>
    </row>
    <row r="2376" spans="1:10" x14ac:dyDescent="0.25">
      <c r="A2376" s="31" t="s">
        <v>5205</v>
      </c>
      <c r="B2376" s="21" t="s">
        <v>2349</v>
      </c>
      <c r="C2376" s="22">
        <v>688.34545838400004</v>
      </c>
      <c r="D2376" s="22">
        <v>191.91144</v>
      </c>
      <c r="E2376" s="22">
        <v>901.70945000000006</v>
      </c>
      <c r="F2376" s="22">
        <v>1486.2535699999999</v>
      </c>
      <c r="G2376" s="22">
        <v>488.82650000000001</v>
      </c>
      <c r="H2376" s="22">
        <v>378.03365000000002</v>
      </c>
      <c r="I2376" s="23">
        <v>67.543644</v>
      </c>
      <c r="J2376" s="3"/>
    </row>
    <row r="2377" spans="1:10" x14ac:dyDescent="0.25">
      <c r="A2377" s="31" t="s">
        <v>5206</v>
      </c>
      <c r="B2377" s="21" t="s">
        <v>5207</v>
      </c>
      <c r="C2377" s="22">
        <v>0</v>
      </c>
      <c r="D2377" s="22">
        <v>0</v>
      </c>
      <c r="E2377" s="22">
        <v>108.86232000000001</v>
      </c>
      <c r="F2377" s="22">
        <v>0</v>
      </c>
      <c r="G2377" s="22">
        <v>0</v>
      </c>
      <c r="H2377" s="22">
        <v>0</v>
      </c>
      <c r="I2377" s="23">
        <v>0</v>
      </c>
      <c r="J2377" s="3"/>
    </row>
    <row r="2378" spans="1:10" ht="29.25" x14ac:dyDescent="0.25">
      <c r="A2378" s="31" t="s">
        <v>5208</v>
      </c>
      <c r="B2378" s="21" t="s">
        <v>2350</v>
      </c>
      <c r="C2378" s="22">
        <v>809.53221999999994</v>
      </c>
      <c r="D2378" s="22">
        <v>267.61851000000001</v>
      </c>
      <c r="E2378" s="22">
        <v>1366.7101500000003</v>
      </c>
      <c r="F2378" s="22">
        <v>174.35459000000003</v>
      </c>
      <c r="G2378" s="22">
        <v>166.40485999999999</v>
      </c>
      <c r="H2378" s="22">
        <v>260.74797999999998</v>
      </c>
      <c r="I2378" s="23">
        <v>242.19379500000002</v>
      </c>
      <c r="J2378" s="3"/>
    </row>
    <row r="2379" spans="1:10" x14ac:dyDescent="0.25">
      <c r="A2379" s="31" t="s">
        <v>5209</v>
      </c>
      <c r="B2379" s="21" t="s">
        <v>296</v>
      </c>
      <c r="C2379" s="22">
        <v>1595.3017450519997</v>
      </c>
      <c r="D2379" s="22">
        <v>224.93759760000003</v>
      </c>
      <c r="E2379" s="22">
        <v>75.431561356000003</v>
      </c>
      <c r="F2379" s="22">
        <v>128.40542120000001</v>
      </c>
      <c r="G2379" s="22">
        <v>117.754436</v>
      </c>
      <c r="H2379" s="22">
        <v>114.34194000000001</v>
      </c>
      <c r="I2379" s="23">
        <v>57.959097999999997</v>
      </c>
      <c r="J2379" s="3"/>
    </row>
    <row r="2380" spans="1:10" x14ac:dyDescent="0.25">
      <c r="A2380" s="31" t="s">
        <v>5210</v>
      </c>
      <c r="B2380" s="21" t="s">
        <v>2351</v>
      </c>
      <c r="C2380" s="22">
        <v>0.68367</v>
      </c>
      <c r="D2380" s="22">
        <v>18.999581933599995</v>
      </c>
      <c r="E2380" s="22">
        <v>100.84382000000001</v>
      </c>
      <c r="F2380" s="22">
        <v>20.004169999999998</v>
      </c>
      <c r="G2380" s="22">
        <v>24.460281999999999</v>
      </c>
      <c r="H2380" s="22">
        <v>53.640710000000006</v>
      </c>
      <c r="I2380" s="23">
        <v>38.428418000000001</v>
      </c>
      <c r="J2380" s="3"/>
    </row>
    <row r="2381" spans="1:10" x14ac:dyDescent="0.25">
      <c r="A2381" s="31" t="s">
        <v>5211</v>
      </c>
      <c r="B2381" s="21" t="s">
        <v>2352</v>
      </c>
      <c r="C2381" s="22">
        <v>0</v>
      </c>
      <c r="D2381" s="22">
        <v>2.361929672</v>
      </c>
      <c r="E2381" s="22">
        <v>2.4325562239999998</v>
      </c>
      <c r="F2381" s="22">
        <v>74.729009999999988</v>
      </c>
      <c r="G2381" s="22">
        <v>7.136628</v>
      </c>
      <c r="H2381" s="22">
        <v>8.5936099999999982</v>
      </c>
      <c r="I2381" s="23">
        <v>14.029671</v>
      </c>
      <c r="J2381" s="3"/>
    </row>
    <row r="2382" spans="1:10" x14ac:dyDescent="0.25">
      <c r="A2382" s="31" t="s">
        <v>5212</v>
      </c>
      <c r="B2382" s="21" t="s">
        <v>2353</v>
      </c>
      <c r="C2382" s="22">
        <v>202.32523999999998</v>
      </c>
      <c r="D2382" s="22">
        <v>8.5798806879999994</v>
      </c>
      <c r="E2382" s="22">
        <v>0.27678068799999994</v>
      </c>
      <c r="F2382" s="22">
        <v>0</v>
      </c>
      <c r="G2382" s="22">
        <v>0</v>
      </c>
      <c r="H2382" s="22">
        <v>182.952</v>
      </c>
      <c r="I2382" s="23">
        <v>0</v>
      </c>
      <c r="J2382" s="3"/>
    </row>
    <row r="2383" spans="1:10" x14ac:dyDescent="0.25">
      <c r="A2383" s="31" t="s">
        <v>5213</v>
      </c>
      <c r="B2383" s="21" t="s">
        <v>5214</v>
      </c>
      <c r="C2383" s="22">
        <v>0</v>
      </c>
      <c r="D2383" s="22">
        <v>0</v>
      </c>
      <c r="E2383" s="22">
        <v>5.7230199999999991</v>
      </c>
      <c r="F2383" s="22">
        <v>2.4562499999999998</v>
      </c>
      <c r="G2383" s="22">
        <v>2.1518000000000002</v>
      </c>
      <c r="H2383" s="22">
        <v>15.638500000000001</v>
      </c>
      <c r="I2383" s="23">
        <v>16.174444000000001</v>
      </c>
      <c r="J2383" s="3"/>
    </row>
    <row r="2384" spans="1:10" ht="29.25" x14ac:dyDescent="0.25">
      <c r="A2384" s="31" t="s">
        <v>5215</v>
      </c>
      <c r="B2384" s="21" t="s">
        <v>2354</v>
      </c>
      <c r="C2384" s="22">
        <v>1.1837325240000001</v>
      </c>
      <c r="D2384" s="22">
        <v>0.65540999999999994</v>
      </c>
      <c r="E2384" s="22">
        <v>64.939549999999997</v>
      </c>
      <c r="F2384" s="22">
        <v>186.92060999999998</v>
      </c>
      <c r="G2384" s="22">
        <v>132.999188</v>
      </c>
      <c r="H2384" s="22">
        <v>1.5926600000000002</v>
      </c>
      <c r="I2384" s="23">
        <v>17.416181999999999</v>
      </c>
      <c r="J2384" s="3"/>
    </row>
    <row r="2385" spans="1:10" x14ac:dyDescent="0.25">
      <c r="A2385" s="31" t="s">
        <v>5216</v>
      </c>
      <c r="B2385" s="42" t="s">
        <v>2355</v>
      </c>
      <c r="C2385" s="22">
        <v>0</v>
      </c>
      <c r="D2385" s="22">
        <v>22.044490000000003</v>
      </c>
      <c r="E2385" s="22">
        <v>0</v>
      </c>
      <c r="F2385" s="22">
        <v>1210.0759800000001</v>
      </c>
      <c r="G2385" s="22">
        <v>158.67268999999999</v>
      </c>
      <c r="H2385" s="22">
        <v>300.18813</v>
      </c>
      <c r="I2385" s="23">
        <v>410.46574800000002</v>
      </c>
      <c r="J2385" s="3"/>
    </row>
    <row r="2386" spans="1:10" x14ac:dyDescent="0.25">
      <c r="A2386" s="31" t="s">
        <v>5217</v>
      </c>
      <c r="B2386" s="21" t="s">
        <v>2356</v>
      </c>
      <c r="C2386" s="22">
        <v>0</v>
      </c>
      <c r="D2386" s="22">
        <v>1.2527200000000001</v>
      </c>
      <c r="E2386" s="22">
        <v>0.55432999999999999</v>
      </c>
      <c r="F2386" s="22">
        <v>0</v>
      </c>
      <c r="G2386" s="22">
        <v>0.69323000000000001</v>
      </c>
      <c r="H2386" s="22">
        <v>20.3324</v>
      </c>
      <c r="I2386" s="23">
        <v>0.168603</v>
      </c>
      <c r="J2386" s="3"/>
    </row>
    <row r="2387" spans="1:10" x14ac:dyDescent="0.25">
      <c r="A2387" s="31" t="s">
        <v>5218</v>
      </c>
      <c r="B2387" s="21" t="s">
        <v>2357</v>
      </c>
      <c r="C2387" s="22">
        <v>6.1800521679999996</v>
      </c>
      <c r="D2387" s="22">
        <v>0.29955000000000004</v>
      </c>
      <c r="E2387" s="22">
        <v>937.45427000000007</v>
      </c>
      <c r="F2387" s="22">
        <v>90.057940000000002</v>
      </c>
      <c r="G2387" s="22">
        <v>888.22120799999993</v>
      </c>
      <c r="H2387" s="22">
        <v>391.70507999999995</v>
      </c>
      <c r="I2387" s="23">
        <v>850.76088700000003</v>
      </c>
      <c r="J2387" s="3"/>
    </row>
    <row r="2388" spans="1:10" x14ac:dyDescent="0.25">
      <c r="A2388" s="31" t="s">
        <v>5219</v>
      </c>
      <c r="B2388" s="21" t="s">
        <v>2185</v>
      </c>
      <c r="C2388" s="22">
        <v>128.25971999999999</v>
      </c>
      <c r="D2388" s="22">
        <v>2045.5880399999999</v>
      </c>
      <c r="E2388" s="22">
        <v>1.78468</v>
      </c>
      <c r="F2388" s="22">
        <v>0.5993099999999999</v>
      </c>
      <c r="G2388" s="22">
        <v>19.527900000000002</v>
      </c>
      <c r="H2388" s="22">
        <v>4.3402399999999997</v>
      </c>
      <c r="I2388" s="23">
        <v>40.572192999999999</v>
      </c>
      <c r="J2388" s="3"/>
    </row>
    <row r="2389" spans="1:10" x14ac:dyDescent="0.25">
      <c r="A2389" s="31" t="s">
        <v>5220</v>
      </c>
      <c r="B2389" s="21" t="s">
        <v>2358</v>
      </c>
      <c r="C2389" s="22">
        <v>0</v>
      </c>
      <c r="D2389" s="22">
        <v>0.23788000000000001</v>
      </c>
      <c r="E2389" s="22">
        <v>6.4660500000000001</v>
      </c>
      <c r="F2389" s="22">
        <v>3.3652199999999999</v>
      </c>
      <c r="G2389" s="22">
        <v>0.75692999999999999</v>
      </c>
      <c r="H2389" s="22">
        <v>3.7716000000000003</v>
      </c>
      <c r="I2389" s="23">
        <v>7.9700959999999998</v>
      </c>
      <c r="J2389" s="3"/>
    </row>
    <row r="2390" spans="1:10" x14ac:dyDescent="0.25">
      <c r="A2390" s="31" t="s">
        <v>5221</v>
      </c>
      <c r="B2390" s="21" t="s">
        <v>1027</v>
      </c>
      <c r="C2390" s="22">
        <v>81.419436672000018</v>
      </c>
      <c r="D2390" s="22">
        <v>36.103330000000007</v>
      </c>
      <c r="E2390" s="22">
        <v>404.01501000000002</v>
      </c>
      <c r="F2390" s="22">
        <v>13.216200000000001</v>
      </c>
      <c r="G2390" s="22">
        <v>70.293009000000012</v>
      </c>
      <c r="H2390" s="22">
        <v>10.819720000000002</v>
      </c>
      <c r="I2390" s="23">
        <v>36.683591</v>
      </c>
      <c r="J2390" s="3"/>
    </row>
    <row r="2391" spans="1:10" x14ac:dyDescent="0.25">
      <c r="A2391" s="31" t="s">
        <v>5222</v>
      </c>
      <c r="B2391" s="21" t="s">
        <v>2359</v>
      </c>
      <c r="C2391" s="22">
        <v>0.87361999999999995</v>
      </c>
      <c r="D2391" s="22">
        <v>16.650980000000001</v>
      </c>
      <c r="E2391" s="22">
        <v>18.806139999999999</v>
      </c>
      <c r="F2391" s="22">
        <v>24.882999999999999</v>
      </c>
      <c r="G2391" s="22">
        <v>38.144819000000005</v>
      </c>
      <c r="H2391" s="22">
        <v>42.287490000000005</v>
      </c>
      <c r="I2391" s="23">
        <v>25.127718000000002</v>
      </c>
      <c r="J2391" s="3"/>
    </row>
    <row r="2392" spans="1:10" x14ac:dyDescent="0.25">
      <c r="A2392" s="31" t="s">
        <v>5223</v>
      </c>
      <c r="B2392" s="21" t="s">
        <v>1278</v>
      </c>
      <c r="C2392" s="22">
        <v>411.74829138000007</v>
      </c>
      <c r="D2392" s="22">
        <v>620.02246816399997</v>
      </c>
      <c r="E2392" s="22">
        <v>1416.374958332</v>
      </c>
      <c r="F2392" s="22">
        <v>839.12771520000001</v>
      </c>
      <c r="G2392" s="22">
        <v>1689.091878</v>
      </c>
      <c r="H2392" s="22">
        <v>1089.3457000000001</v>
      </c>
      <c r="I2392" s="23">
        <v>2478.7757140000003</v>
      </c>
      <c r="J2392" s="3"/>
    </row>
    <row r="2393" spans="1:10" x14ac:dyDescent="0.25">
      <c r="A2393" s="31" t="s">
        <v>5224</v>
      </c>
      <c r="B2393" s="21" t="s">
        <v>2360</v>
      </c>
      <c r="C2393" s="22">
        <v>3.3984800000000002</v>
      </c>
      <c r="D2393" s="22">
        <v>0</v>
      </c>
      <c r="E2393" s="22">
        <v>0</v>
      </c>
      <c r="F2393" s="22">
        <v>0</v>
      </c>
      <c r="G2393" s="22">
        <v>23.77703</v>
      </c>
      <c r="H2393" s="22">
        <v>0</v>
      </c>
      <c r="I2393" s="23">
        <v>0</v>
      </c>
      <c r="J2393" s="3"/>
    </row>
    <row r="2394" spans="1:10" x14ac:dyDescent="0.25">
      <c r="A2394" s="31" t="s">
        <v>5225</v>
      </c>
      <c r="B2394" s="21" t="s">
        <v>1321</v>
      </c>
      <c r="C2394" s="22">
        <v>32.078272515999998</v>
      </c>
      <c r="D2394" s="22">
        <v>0.44077</v>
      </c>
      <c r="E2394" s="22">
        <v>21.494209999999999</v>
      </c>
      <c r="F2394" s="22">
        <v>0.41066999999999998</v>
      </c>
      <c r="G2394" s="22">
        <v>23.884580000000003</v>
      </c>
      <c r="H2394" s="22">
        <v>22.801819999999999</v>
      </c>
      <c r="I2394" s="23">
        <v>5.7915479999999997</v>
      </c>
      <c r="J2394" s="3"/>
    </row>
    <row r="2395" spans="1:10" x14ac:dyDescent="0.25">
      <c r="A2395" s="31" t="s">
        <v>5226</v>
      </c>
      <c r="B2395" s="21" t="s">
        <v>1572</v>
      </c>
      <c r="C2395" s="22">
        <v>16.614120492000065</v>
      </c>
      <c r="D2395" s="22">
        <v>0.37461</v>
      </c>
      <c r="E2395" s="22">
        <v>290.17689000000001</v>
      </c>
      <c r="F2395" s="22">
        <v>43.401060000000001</v>
      </c>
      <c r="G2395" s="22">
        <v>53.654580000000003</v>
      </c>
      <c r="H2395" s="22">
        <v>6.6132299999999997</v>
      </c>
      <c r="I2395" s="23">
        <v>0</v>
      </c>
      <c r="J2395" s="3"/>
    </row>
    <row r="2396" spans="1:10" x14ac:dyDescent="0.25">
      <c r="A2396" s="31" t="s">
        <v>5227</v>
      </c>
      <c r="B2396" s="21" t="s">
        <v>977</v>
      </c>
      <c r="C2396" s="22">
        <v>40.226364679999996</v>
      </c>
      <c r="D2396" s="22">
        <v>0</v>
      </c>
      <c r="E2396" s="22">
        <v>9.6694099999999992</v>
      </c>
      <c r="F2396" s="22">
        <v>0.77679999999999993</v>
      </c>
      <c r="G2396" s="22">
        <v>1.2703900000000001</v>
      </c>
      <c r="H2396" s="22">
        <v>161.65261000000001</v>
      </c>
      <c r="I2396" s="23">
        <v>0.63041200000000008</v>
      </c>
      <c r="J2396" s="3"/>
    </row>
    <row r="2397" spans="1:10" x14ac:dyDescent="0.25">
      <c r="A2397" s="31" t="s">
        <v>5228</v>
      </c>
      <c r="B2397" s="21" t="s">
        <v>807</v>
      </c>
      <c r="C2397" s="22">
        <v>144.42841000000001</v>
      </c>
      <c r="D2397" s="22">
        <v>177.31297000000001</v>
      </c>
      <c r="E2397" s="22">
        <v>120.27802</v>
      </c>
      <c r="F2397" s="22">
        <v>235.42569</v>
      </c>
      <c r="G2397" s="22">
        <v>519.45524</v>
      </c>
      <c r="H2397" s="22">
        <v>302.07120999999995</v>
      </c>
      <c r="I2397" s="23">
        <v>588.19801199999995</v>
      </c>
      <c r="J2397" s="3"/>
    </row>
    <row r="2398" spans="1:10" x14ac:dyDescent="0.25">
      <c r="A2398" s="31" t="s">
        <v>5229</v>
      </c>
      <c r="B2398" s="21" t="s">
        <v>5230</v>
      </c>
      <c r="C2398" s="22">
        <v>0</v>
      </c>
      <c r="D2398" s="22">
        <v>0</v>
      </c>
      <c r="E2398" s="22">
        <v>0</v>
      </c>
      <c r="F2398" s="22">
        <v>0</v>
      </c>
      <c r="G2398" s="22">
        <v>0</v>
      </c>
      <c r="H2398" s="22">
        <v>0</v>
      </c>
      <c r="I2398" s="23">
        <v>2.8153609999999998</v>
      </c>
      <c r="J2398" s="3"/>
    </row>
    <row r="2399" spans="1:10" x14ac:dyDescent="0.25">
      <c r="A2399" s="31" t="s">
        <v>5231</v>
      </c>
      <c r="B2399" s="21" t="s">
        <v>2361</v>
      </c>
      <c r="C2399" s="22">
        <v>853.00903248000009</v>
      </c>
      <c r="D2399" s="22">
        <v>310.78845640399999</v>
      </c>
      <c r="E2399" s="22">
        <v>1121.423757092</v>
      </c>
      <c r="F2399" s="22">
        <v>450.47611000000001</v>
      </c>
      <c r="G2399" s="22">
        <v>787.69846699999994</v>
      </c>
      <c r="H2399" s="22">
        <v>585.47934999999995</v>
      </c>
      <c r="I2399" s="23">
        <v>798.01012900000001</v>
      </c>
      <c r="J2399" s="3"/>
    </row>
    <row r="2400" spans="1:10" x14ac:dyDescent="0.25">
      <c r="A2400" s="31" t="s">
        <v>5232</v>
      </c>
      <c r="B2400" s="21" t="s">
        <v>2362</v>
      </c>
      <c r="C2400" s="22">
        <v>0.46556999999999998</v>
      </c>
      <c r="D2400" s="22">
        <v>356.29649772799991</v>
      </c>
      <c r="E2400" s="22">
        <v>68.193387295999997</v>
      </c>
      <c r="F2400" s="22">
        <v>12.894369999999999</v>
      </c>
      <c r="G2400" s="22">
        <v>7.9956740000000002</v>
      </c>
      <c r="H2400" s="22">
        <v>12.463349999999998</v>
      </c>
      <c r="I2400" s="23">
        <v>36.304234999999998</v>
      </c>
      <c r="J2400" s="3"/>
    </row>
    <row r="2401" spans="1:10" x14ac:dyDescent="0.25">
      <c r="A2401" s="31" t="s">
        <v>5233</v>
      </c>
      <c r="B2401" s="21" t="s">
        <v>2363</v>
      </c>
      <c r="C2401" s="22">
        <v>221.28278002399998</v>
      </c>
      <c r="D2401" s="22">
        <v>373.36215427480005</v>
      </c>
      <c r="E2401" s="22">
        <v>568.84724067240018</v>
      </c>
      <c r="F2401" s="22">
        <v>991.5595063999998</v>
      </c>
      <c r="G2401" s="22">
        <v>798.65727800000002</v>
      </c>
      <c r="H2401" s="22">
        <v>592.6548600000001</v>
      </c>
      <c r="I2401" s="23">
        <v>1375.6711620000001</v>
      </c>
      <c r="J2401" s="3"/>
    </row>
    <row r="2402" spans="1:10" x14ac:dyDescent="0.25">
      <c r="A2402" s="31" t="s">
        <v>5234</v>
      </c>
      <c r="B2402" s="21" t="s">
        <v>2364</v>
      </c>
      <c r="C2402" s="22">
        <v>13.213095575999999</v>
      </c>
      <c r="D2402" s="22">
        <v>26.533898919999999</v>
      </c>
      <c r="E2402" s="22">
        <v>57.196744244000001</v>
      </c>
      <c r="F2402" s="22">
        <v>5.3459599999999998</v>
      </c>
      <c r="G2402" s="22">
        <v>427.44246999999996</v>
      </c>
      <c r="H2402" s="22">
        <v>52.217509999999997</v>
      </c>
      <c r="I2402" s="23">
        <v>157.143191</v>
      </c>
      <c r="J2402" s="3"/>
    </row>
    <row r="2403" spans="1:10" x14ac:dyDescent="0.25">
      <c r="A2403" s="31" t="s">
        <v>5235</v>
      </c>
      <c r="B2403" s="21" t="s">
        <v>2365</v>
      </c>
      <c r="C2403" s="22">
        <v>13.121359007999997</v>
      </c>
      <c r="D2403" s="22">
        <v>197.60460349599995</v>
      </c>
      <c r="E2403" s="22">
        <v>484.52622953999992</v>
      </c>
      <c r="F2403" s="22">
        <v>360.16625479999999</v>
      </c>
      <c r="G2403" s="22">
        <v>449.36382299999997</v>
      </c>
      <c r="H2403" s="22">
        <v>671.82487000000003</v>
      </c>
      <c r="I2403" s="23">
        <v>411.25039600000002</v>
      </c>
      <c r="J2403" s="3"/>
    </row>
    <row r="2404" spans="1:10" x14ac:dyDescent="0.25">
      <c r="A2404" s="33" t="s">
        <v>5236</v>
      </c>
      <c r="B2404" s="26" t="s">
        <v>2366</v>
      </c>
      <c r="C2404" s="27">
        <v>113.07581004399998</v>
      </c>
      <c r="D2404" s="27">
        <v>279.43963000000002</v>
      </c>
      <c r="E2404" s="27">
        <v>105.21087903199998</v>
      </c>
      <c r="F2404" s="27">
        <v>79.047858000000005</v>
      </c>
      <c r="G2404" s="27">
        <v>66.655473999999998</v>
      </c>
      <c r="H2404" s="27">
        <v>71.469130000000007</v>
      </c>
      <c r="I2404" s="28">
        <v>132.33319</v>
      </c>
      <c r="J2404" s="3"/>
    </row>
    <row r="2405" spans="1:10" x14ac:dyDescent="0.25">
      <c r="A2405" s="31" t="s">
        <v>5237</v>
      </c>
      <c r="B2405" s="21" t="s">
        <v>1222</v>
      </c>
      <c r="C2405" s="22">
        <v>110.77693902399999</v>
      </c>
      <c r="D2405" s="22">
        <v>177.12460753599998</v>
      </c>
      <c r="E2405" s="22">
        <v>446.49580040000001</v>
      </c>
      <c r="F2405" s="22">
        <v>573.6636572000001</v>
      </c>
      <c r="G2405" s="22">
        <v>552.00313800000004</v>
      </c>
      <c r="H2405" s="22">
        <v>452.86133000000001</v>
      </c>
      <c r="I2405" s="23">
        <v>171.366073</v>
      </c>
      <c r="J2405" s="3"/>
    </row>
    <row r="2406" spans="1:10" x14ac:dyDescent="0.25">
      <c r="A2406" s="31" t="s">
        <v>5238</v>
      </c>
      <c r="B2406" s="21" t="s">
        <v>917</v>
      </c>
      <c r="C2406" s="22">
        <v>229.234701648</v>
      </c>
      <c r="D2406" s="22">
        <v>187.63483997999998</v>
      </c>
      <c r="E2406" s="22">
        <v>117.507352684</v>
      </c>
      <c r="F2406" s="22">
        <v>288.9110708</v>
      </c>
      <c r="G2406" s="22">
        <v>703.46640000000002</v>
      </c>
      <c r="H2406" s="22">
        <v>409.9468</v>
      </c>
      <c r="I2406" s="23">
        <v>467.06840600000004</v>
      </c>
      <c r="J2406" s="3"/>
    </row>
    <row r="2407" spans="1:10" x14ac:dyDescent="0.25">
      <c r="A2407" s="31" t="s">
        <v>5239</v>
      </c>
      <c r="B2407" s="21" t="s">
        <v>2367</v>
      </c>
      <c r="C2407" s="22">
        <v>36.411360000000002</v>
      </c>
      <c r="D2407" s="22">
        <v>1.3351804399999998</v>
      </c>
      <c r="E2407" s="22">
        <v>8.4666800000000002</v>
      </c>
      <c r="F2407" s="22">
        <v>1.21383</v>
      </c>
      <c r="G2407" s="22">
        <v>11.59286</v>
      </c>
      <c r="H2407" s="22">
        <v>11.938739999999999</v>
      </c>
      <c r="I2407" s="23">
        <v>42.511952999999998</v>
      </c>
      <c r="J2407" s="3"/>
    </row>
    <row r="2408" spans="1:10" x14ac:dyDescent="0.25">
      <c r="A2408" s="31" t="s">
        <v>5240</v>
      </c>
      <c r="B2408" s="21" t="s">
        <v>1181</v>
      </c>
      <c r="C2408" s="22">
        <v>70.887280000000004</v>
      </c>
      <c r="D2408" s="22">
        <v>11.01032</v>
      </c>
      <c r="E2408" s="22">
        <v>52.610840000000003</v>
      </c>
      <c r="F2408" s="22">
        <v>33.481300000000005</v>
      </c>
      <c r="G2408" s="22">
        <v>16.81596</v>
      </c>
      <c r="H2408" s="22">
        <v>54.525570000000002</v>
      </c>
      <c r="I2408" s="23">
        <v>18.462225999999998</v>
      </c>
      <c r="J2408" s="3"/>
    </row>
    <row r="2409" spans="1:10" x14ac:dyDescent="0.25">
      <c r="A2409" s="31" t="s">
        <v>5241</v>
      </c>
      <c r="B2409" s="21" t="s">
        <v>1217</v>
      </c>
      <c r="C2409" s="22">
        <v>24.060749131999998</v>
      </c>
      <c r="D2409" s="22">
        <v>98.61088733199999</v>
      </c>
      <c r="E2409" s="22">
        <v>128.22919475599997</v>
      </c>
      <c r="F2409" s="22">
        <v>84.535616399999995</v>
      </c>
      <c r="G2409" s="22">
        <v>60.207154000000003</v>
      </c>
      <c r="H2409" s="22">
        <v>85.881869999999992</v>
      </c>
      <c r="I2409" s="23">
        <v>46.777619000000008</v>
      </c>
      <c r="J2409" s="3"/>
    </row>
    <row r="2410" spans="1:10" x14ac:dyDescent="0.25">
      <c r="A2410" s="31" t="s">
        <v>5242</v>
      </c>
      <c r="B2410" s="21" t="s">
        <v>1437</v>
      </c>
      <c r="C2410" s="22">
        <v>49.822558471999997</v>
      </c>
      <c r="D2410" s="22">
        <v>14.682476372</v>
      </c>
      <c r="E2410" s="22">
        <v>18.655347411999998</v>
      </c>
      <c r="F2410" s="22">
        <v>35.731464000000003</v>
      </c>
      <c r="G2410" s="22">
        <v>15.213923000000001</v>
      </c>
      <c r="H2410" s="22">
        <v>18.278230000000001</v>
      </c>
      <c r="I2410" s="23">
        <v>15.561413999999999</v>
      </c>
      <c r="J2410" s="3"/>
    </row>
    <row r="2411" spans="1:10" ht="29.25" x14ac:dyDescent="0.25">
      <c r="A2411" s="31" t="s">
        <v>5243</v>
      </c>
      <c r="B2411" s="21" t="s">
        <v>2368</v>
      </c>
      <c r="C2411" s="22">
        <v>18.802980355999999</v>
      </c>
      <c r="D2411" s="22">
        <v>57.912789999999994</v>
      </c>
      <c r="E2411" s="22">
        <v>174.36121616800003</v>
      </c>
      <c r="F2411" s="22">
        <v>67.511319999999998</v>
      </c>
      <c r="G2411" s="22">
        <v>1333.9695449999999</v>
      </c>
      <c r="H2411" s="22">
        <v>55.374430000000004</v>
      </c>
      <c r="I2411" s="23">
        <v>98.951185000000009</v>
      </c>
      <c r="J2411" s="3"/>
    </row>
    <row r="2412" spans="1:10" x14ac:dyDescent="0.25">
      <c r="A2412" s="31" t="s">
        <v>5244</v>
      </c>
      <c r="B2412" s="21" t="s">
        <v>1491</v>
      </c>
      <c r="C2412" s="22">
        <v>20.569981080000002</v>
      </c>
      <c r="D2412" s="22">
        <v>27.036007343999998</v>
      </c>
      <c r="E2412" s="22">
        <v>23.026734384000001</v>
      </c>
      <c r="F2412" s="22">
        <v>28.583597600000001</v>
      </c>
      <c r="G2412" s="22">
        <v>37.178485000000002</v>
      </c>
      <c r="H2412" s="22">
        <v>19.633940000000003</v>
      </c>
      <c r="I2412" s="23">
        <v>13.525266</v>
      </c>
      <c r="J2412" s="3"/>
    </row>
    <row r="2413" spans="1:10" x14ac:dyDescent="0.25">
      <c r="A2413" s="31" t="s">
        <v>5245</v>
      </c>
      <c r="B2413" s="21" t="s">
        <v>2369</v>
      </c>
      <c r="C2413" s="22">
        <v>1.2334799999999999</v>
      </c>
      <c r="D2413" s="22">
        <v>17.229320000000001</v>
      </c>
      <c r="E2413" s="22">
        <v>52.235354600000008</v>
      </c>
      <c r="F2413" s="22">
        <v>13.650069999999999</v>
      </c>
      <c r="G2413" s="22">
        <v>28.903091</v>
      </c>
      <c r="H2413" s="22">
        <v>47.671500000000002</v>
      </c>
      <c r="I2413" s="23">
        <v>18.993500000000001</v>
      </c>
      <c r="J2413" s="3"/>
    </row>
    <row r="2414" spans="1:10" x14ac:dyDescent="0.25">
      <c r="A2414" s="31" t="s">
        <v>5246</v>
      </c>
      <c r="B2414" s="21" t="s">
        <v>688</v>
      </c>
      <c r="C2414" s="22">
        <v>150.68683000000001</v>
      </c>
      <c r="D2414" s="22">
        <v>211.70660333600009</v>
      </c>
      <c r="E2414" s="22">
        <v>227.7262548760001</v>
      </c>
      <c r="F2414" s="22">
        <v>283.00893000000002</v>
      </c>
      <c r="G2414" s="22">
        <v>179.28490599999998</v>
      </c>
      <c r="H2414" s="22">
        <v>182.92986999999999</v>
      </c>
      <c r="I2414" s="23">
        <v>201.71083300000001</v>
      </c>
      <c r="J2414" s="3"/>
    </row>
    <row r="2415" spans="1:10" x14ac:dyDescent="0.25">
      <c r="A2415" s="31" t="s">
        <v>5247</v>
      </c>
      <c r="B2415" s="21" t="s">
        <v>981</v>
      </c>
      <c r="C2415" s="22">
        <v>204.00591095200002</v>
      </c>
      <c r="D2415" s="22">
        <v>83.78873280000002</v>
      </c>
      <c r="E2415" s="22">
        <v>61.924873120000001</v>
      </c>
      <c r="F2415" s="22">
        <v>210.99216999999999</v>
      </c>
      <c r="G2415" s="22">
        <v>294.409021</v>
      </c>
      <c r="H2415" s="22">
        <v>118.45282</v>
      </c>
      <c r="I2415" s="23">
        <v>94.002983</v>
      </c>
      <c r="J2415" s="3"/>
    </row>
    <row r="2416" spans="1:10" x14ac:dyDescent="0.25">
      <c r="A2416" s="31" t="s">
        <v>5248</v>
      </c>
      <c r="B2416" s="21" t="s">
        <v>2370</v>
      </c>
      <c r="C2416" s="22">
        <v>102.97513000000001</v>
      </c>
      <c r="D2416" s="22">
        <v>55.799630000000001</v>
      </c>
      <c r="E2416" s="22">
        <v>123.05976080000001</v>
      </c>
      <c r="F2416" s="22">
        <v>68.926789999999997</v>
      </c>
      <c r="G2416" s="22">
        <v>58.421951</v>
      </c>
      <c r="H2416" s="22">
        <v>172.33552</v>
      </c>
      <c r="I2416" s="23">
        <v>29.931519000000002</v>
      </c>
      <c r="J2416" s="3"/>
    </row>
    <row r="2417" spans="1:10" x14ac:dyDescent="0.25">
      <c r="A2417" s="31" t="s">
        <v>5249</v>
      </c>
      <c r="B2417" s="21" t="s">
        <v>907</v>
      </c>
      <c r="C2417" s="22">
        <v>38.282940000000004</v>
      </c>
      <c r="D2417" s="22">
        <v>43.756224951999997</v>
      </c>
      <c r="E2417" s="22">
        <v>97.333754952000007</v>
      </c>
      <c r="F2417" s="22">
        <v>107.7548896</v>
      </c>
      <c r="G2417" s="22">
        <v>135.1198</v>
      </c>
      <c r="H2417" s="22">
        <v>99.758490000000009</v>
      </c>
      <c r="I2417" s="23">
        <v>56.530161999999997</v>
      </c>
      <c r="J2417" s="3"/>
    </row>
    <row r="2418" spans="1:10" x14ac:dyDescent="0.25">
      <c r="A2418" s="31" t="s">
        <v>5250</v>
      </c>
      <c r="B2418" s="21" t="s">
        <v>2371</v>
      </c>
      <c r="C2418" s="22">
        <v>72.502661947999997</v>
      </c>
      <c r="D2418" s="22">
        <v>65.522743559999995</v>
      </c>
      <c r="E2418" s="22">
        <v>149.61301450399998</v>
      </c>
      <c r="F2418" s="22">
        <v>200.5954744</v>
      </c>
      <c r="G2418" s="22">
        <v>120.82789200000001</v>
      </c>
      <c r="H2418" s="22">
        <v>165.28858000000002</v>
      </c>
      <c r="I2418" s="23">
        <v>51.458285000000004</v>
      </c>
      <c r="J2418" s="3"/>
    </row>
    <row r="2419" spans="1:10" x14ac:dyDescent="0.25">
      <c r="A2419" s="31" t="s">
        <v>5251</v>
      </c>
      <c r="B2419" s="21" t="s">
        <v>2372</v>
      </c>
      <c r="C2419" s="22">
        <v>131.92784112800001</v>
      </c>
      <c r="D2419" s="22">
        <v>80.835751267999996</v>
      </c>
      <c r="E2419" s="22">
        <v>304.54225144399999</v>
      </c>
      <c r="F2419" s="22">
        <v>180.33834039999999</v>
      </c>
      <c r="G2419" s="22">
        <v>75.200564</v>
      </c>
      <c r="H2419" s="22">
        <v>76.636600000000001</v>
      </c>
      <c r="I2419" s="23">
        <v>282.68397700000003</v>
      </c>
      <c r="J2419" s="3"/>
    </row>
    <row r="2420" spans="1:10" x14ac:dyDescent="0.25">
      <c r="A2420" s="31" t="s">
        <v>5252</v>
      </c>
      <c r="B2420" s="21" t="s">
        <v>2373</v>
      </c>
      <c r="C2420" s="22">
        <v>6.5960000000000005E-2</v>
      </c>
      <c r="D2420" s="22">
        <v>5.0885253080000004</v>
      </c>
      <c r="E2420" s="22">
        <v>0</v>
      </c>
      <c r="F2420" s="22">
        <v>5.1369999999999999E-2</v>
      </c>
      <c r="G2420" s="22">
        <v>0.12423000000000001</v>
      </c>
      <c r="H2420" s="22">
        <v>0.12490999999999999</v>
      </c>
      <c r="I2420" s="23">
        <v>0</v>
      </c>
      <c r="J2420" s="3"/>
    </row>
    <row r="2421" spans="1:10" x14ac:dyDescent="0.25">
      <c r="A2421" s="31" t="s">
        <v>5253</v>
      </c>
      <c r="B2421" s="21" t="s">
        <v>2374</v>
      </c>
      <c r="C2421" s="22">
        <v>0.22991999999999999</v>
      </c>
      <c r="D2421" s="22">
        <v>2.0878200000000002</v>
      </c>
      <c r="E2421" s="22">
        <v>537.27501999999993</v>
      </c>
      <c r="F2421" s="22">
        <v>7.2988999999999997</v>
      </c>
      <c r="G2421" s="22">
        <v>5.0867700000000005</v>
      </c>
      <c r="H2421" s="22">
        <v>6.9380099999999993</v>
      </c>
      <c r="I2421" s="23">
        <v>15.854968999999999</v>
      </c>
      <c r="J2421" s="3"/>
    </row>
    <row r="2422" spans="1:10" ht="29.25" x14ac:dyDescent="0.25">
      <c r="A2422" s="31" t="s">
        <v>5254</v>
      </c>
      <c r="B2422" s="21" t="s">
        <v>1282</v>
      </c>
      <c r="C2422" s="22">
        <v>124.06254000000001</v>
      </c>
      <c r="D2422" s="22">
        <v>66.262247692000003</v>
      </c>
      <c r="E2422" s="22">
        <v>77.52713</v>
      </c>
      <c r="F2422" s="22">
        <v>11.25285</v>
      </c>
      <c r="G2422" s="22">
        <v>33.109127000000001</v>
      </c>
      <c r="H2422" s="22">
        <v>18.005220000000001</v>
      </c>
      <c r="I2422" s="23">
        <v>83.575842000000009</v>
      </c>
      <c r="J2422" s="3"/>
    </row>
    <row r="2423" spans="1:10" x14ac:dyDescent="0.25">
      <c r="A2423" s="31" t="s">
        <v>5255</v>
      </c>
      <c r="B2423" s="21" t="s">
        <v>2375</v>
      </c>
      <c r="C2423" s="22">
        <v>0</v>
      </c>
      <c r="D2423" s="22">
        <v>0.90278000000000003</v>
      </c>
      <c r="E2423" s="22">
        <v>0.91355999999999993</v>
      </c>
      <c r="F2423" s="22">
        <v>2.3835199999999999</v>
      </c>
      <c r="G2423" s="22">
        <v>218.427018</v>
      </c>
      <c r="H2423" s="22">
        <v>429.67252999999999</v>
      </c>
      <c r="I2423" s="23">
        <v>62.360466000000002</v>
      </c>
      <c r="J2423" s="3"/>
    </row>
    <row r="2424" spans="1:10" x14ac:dyDescent="0.25">
      <c r="A2424" s="31" t="s">
        <v>5256</v>
      </c>
      <c r="B2424" s="21" t="s">
        <v>2376</v>
      </c>
      <c r="C2424" s="22">
        <v>1.7634016799999996</v>
      </c>
      <c r="D2424" s="22">
        <v>11.237343966000001</v>
      </c>
      <c r="E2424" s="22">
        <v>15.272452584</v>
      </c>
      <c r="F2424" s="22">
        <v>35.634494799999999</v>
      </c>
      <c r="G2424" s="22">
        <v>14.760441999999999</v>
      </c>
      <c r="H2424" s="22">
        <v>18.346640000000001</v>
      </c>
      <c r="I2424" s="23">
        <v>19.306991000000004</v>
      </c>
      <c r="J2424" s="3"/>
    </row>
    <row r="2425" spans="1:10" x14ac:dyDescent="0.25">
      <c r="A2425" s="31" t="s">
        <v>5257</v>
      </c>
      <c r="B2425" s="21" t="s">
        <v>2377</v>
      </c>
      <c r="C2425" s="22">
        <v>0</v>
      </c>
      <c r="D2425" s="22">
        <v>1.3380799999999999</v>
      </c>
      <c r="E2425" s="22">
        <v>1.1354127279999999</v>
      </c>
      <c r="F2425" s="22">
        <v>44.452220000000004</v>
      </c>
      <c r="G2425" s="22">
        <v>11.78163</v>
      </c>
      <c r="H2425" s="22">
        <v>6.1421900000000003</v>
      </c>
      <c r="I2425" s="23">
        <v>1.929548</v>
      </c>
      <c r="J2425" s="3"/>
    </row>
    <row r="2426" spans="1:10" x14ac:dyDescent="0.25">
      <c r="A2426" s="31" t="s">
        <v>5258</v>
      </c>
      <c r="B2426" s="21" t="s">
        <v>2378</v>
      </c>
      <c r="C2426" s="22">
        <v>7.3779999999999998E-2</v>
      </c>
      <c r="D2426" s="22">
        <v>0</v>
      </c>
      <c r="E2426" s="22">
        <v>0</v>
      </c>
      <c r="F2426" s="22">
        <v>1.6798300000000002</v>
      </c>
      <c r="G2426" s="22">
        <v>6.2281000000000004</v>
      </c>
      <c r="H2426" s="22">
        <v>0.35566000000000003</v>
      </c>
      <c r="I2426" s="23">
        <v>2.2925619999999998</v>
      </c>
      <c r="J2426" s="3"/>
    </row>
    <row r="2427" spans="1:10" x14ac:dyDescent="0.25">
      <c r="A2427" s="31" t="s">
        <v>5259</v>
      </c>
      <c r="B2427" s="21" t="s">
        <v>2379</v>
      </c>
      <c r="C2427" s="22">
        <v>0</v>
      </c>
      <c r="D2427" s="22">
        <v>0.53198999999999996</v>
      </c>
      <c r="E2427" s="22">
        <v>0.46586</v>
      </c>
      <c r="F2427" s="22">
        <v>0.45491999999999999</v>
      </c>
      <c r="G2427" s="22">
        <v>1.8485499999999999</v>
      </c>
      <c r="H2427" s="22">
        <v>0</v>
      </c>
      <c r="I2427" s="23">
        <v>0</v>
      </c>
      <c r="J2427" s="3"/>
    </row>
    <row r="2428" spans="1:10" x14ac:dyDescent="0.25">
      <c r="A2428" s="31" t="s">
        <v>5260</v>
      </c>
      <c r="B2428" s="21" t="s">
        <v>5261</v>
      </c>
      <c r="C2428" s="22">
        <v>0</v>
      </c>
      <c r="D2428" s="22">
        <v>0</v>
      </c>
      <c r="E2428" s="22">
        <v>0</v>
      </c>
      <c r="F2428" s="22">
        <v>0.85602999999999996</v>
      </c>
      <c r="G2428" s="22">
        <v>4.087739</v>
      </c>
      <c r="H2428" s="22">
        <v>19.47683</v>
      </c>
      <c r="I2428" s="23">
        <v>1.3860940000000002</v>
      </c>
      <c r="J2428" s="3"/>
    </row>
    <row r="2429" spans="1:10" x14ac:dyDescent="0.25">
      <c r="A2429" s="31" t="s">
        <v>5262</v>
      </c>
      <c r="B2429" s="21" t="s">
        <v>2380</v>
      </c>
      <c r="C2429" s="22">
        <v>34.088541172000006</v>
      </c>
      <c r="D2429" s="22">
        <v>13.385559012000002</v>
      </c>
      <c r="E2429" s="22">
        <v>25.453507827600003</v>
      </c>
      <c r="F2429" s="22">
        <v>4.6866831999999992</v>
      </c>
      <c r="G2429" s="22">
        <v>3.9478200000000001</v>
      </c>
      <c r="H2429" s="22">
        <v>0.80596000000000001</v>
      </c>
      <c r="I2429" s="23">
        <v>42.776215999999998</v>
      </c>
      <c r="J2429" s="3"/>
    </row>
    <row r="2430" spans="1:10" x14ac:dyDescent="0.25">
      <c r="A2430" s="31" t="s">
        <v>5263</v>
      </c>
      <c r="B2430" s="21" t="s">
        <v>2381</v>
      </c>
      <c r="C2430" s="22">
        <v>0</v>
      </c>
      <c r="D2430" s="22">
        <v>3.9940099999999998</v>
      </c>
      <c r="E2430" s="22">
        <v>2.3429900000000004</v>
      </c>
      <c r="F2430" s="22">
        <v>0.42313400000000001</v>
      </c>
      <c r="G2430" s="22">
        <v>3.19536</v>
      </c>
      <c r="H2430" s="22">
        <v>0.98526000000000002</v>
      </c>
      <c r="I2430" s="23">
        <v>7.3827000000000004E-2</v>
      </c>
      <c r="J2430" s="3"/>
    </row>
    <row r="2431" spans="1:10" x14ac:dyDescent="0.25">
      <c r="A2431" s="31" t="s">
        <v>5264</v>
      </c>
      <c r="B2431" s="21" t="s">
        <v>2382</v>
      </c>
      <c r="C2431" s="22">
        <v>0</v>
      </c>
      <c r="D2431" s="22">
        <v>1.15709</v>
      </c>
      <c r="E2431" s="22">
        <v>5.6741400000000004</v>
      </c>
      <c r="F2431" s="22">
        <v>4.5926016000000001</v>
      </c>
      <c r="G2431" s="22">
        <v>7.8099799999999995</v>
      </c>
      <c r="H2431" s="22">
        <v>20.26041</v>
      </c>
      <c r="I2431" s="23">
        <v>15.568989000000002</v>
      </c>
      <c r="J2431" s="3"/>
    </row>
    <row r="2432" spans="1:10" x14ac:dyDescent="0.25">
      <c r="A2432" s="31" t="s">
        <v>5265</v>
      </c>
      <c r="B2432" s="21" t="s">
        <v>2383</v>
      </c>
      <c r="C2432" s="22">
        <v>17.144413503999996</v>
      </c>
      <c r="D2432" s="22">
        <v>70.092186708</v>
      </c>
      <c r="E2432" s="22">
        <v>117.102813828</v>
      </c>
      <c r="F2432" s="22">
        <v>88.913950000000014</v>
      </c>
      <c r="G2432" s="22">
        <v>179.19107099999999</v>
      </c>
      <c r="H2432" s="22">
        <v>54.252950000000006</v>
      </c>
      <c r="I2432" s="23">
        <v>102.62075499999999</v>
      </c>
      <c r="J2432" s="3"/>
    </row>
    <row r="2433" spans="1:10" x14ac:dyDescent="0.25">
      <c r="A2433" s="31" t="s">
        <v>5266</v>
      </c>
      <c r="B2433" s="21" t="s">
        <v>2384</v>
      </c>
      <c r="C2433" s="22">
        <v>1.5919177800000002</v>
      </c>
      <c r="D2433" s="22">
        <v>9.4145534959999999</v>
      </c>
      <c r="E2433" s="22">
        <v>95.920550000000006</v>
      </c>
      <c r="F2433" s="22">
        <v>63.197389199999996</v>
      </c>
      <c r="G2433" s="22">
        <v>9.2393549999999998</v>
      </c>
      <c r="H2433" s="22">
        <v>17.653279999999999</v>
      </c>
      <c r="I2433" s="23">
        <v>37.517403000000009</v>
      </c>
      <c r="J2433" s="3"/>
    </row>
    <row r="2434" spans="1:10" x14ac:dyDescent="0.25">
      <c r="A2434" s="31" t="s">
        <v>5267</v>
      </c>
      <c r="B2434" s="21" t="s">
        <v>2385</v>
      </c>
      <c r="C2434" s="22">
        <v>4.3044317239999996</v>
      </c>
      <c r="D2434" s="22">
        <v>76.540759999999992</v>
      </c>
      <c r="E2434" s="22">
        <v>68.916809240000006</v>
      </c>
      <c r="F2434" s="22">
        <v>14.51595</v>
      </c>
      <c r="G2434" s="22">
        <v>58.191065999999999</v>
      </c>
      <c r="H2434" s="22">
        <v>85.120409999999993</v>
      </c>
      <c r="I2434" s="23">
        <v>121.74952900000001</v>
      </c>
      <c r="J2434" s="3"/>
    </row>
    <row r="2435" spans="1:10" x14ac:dyDescent="0.25">
      <c r="A2435" s="33" t="s">
        <v>5268</v>
      </c>
      <c r="B2435" s="26" t="s">
        <v>2386</v>
      </c>
      <c r="C2435" s="27">
        <v>6.7865224959999999</v>
      </c>
      <c r="D2435" s="27">
        <v>125.54633538050001</v>
      </c>
      <c r="E2435" s="27">
        <v>149.3558190036</v>
      </c>
      <c r="F2435" s="27">
        <v>143.75597079999997</v>
      </c>
      <c r="G2435" s="27">
        <v>389.34156899999999</v>
      </c>
      <c r="H2435" s="27">
        <v>428.44594000000001</v>
      </c>
      <c r="I2435" s="28">
        <v>549.53826000000004</v>
      </c>
      <c r="J2435" s="3"/>
    </row>
    <row r="2436" spans="1:10" x14ac:dyDescent="0.25">
      <c r="A2436" s="31" t="s">
        <v>5269</v>
      </c>
      <c r="B2436" s="21" t="s">
        <v>155</v>
      </c>
      <c r="C2436" s="22">
        <v>641.92371416800006</v>
      </c>
      <c r="D2436" s="22">
        <v>270.73681463989999</v>
      </c>
      <c r="E2436" s="22">
        <v>455.75547578399994</v>
      </c>
      <c r="F2436" s="22">
        <v>468.71253480000001</v>
      </c>
      <c r="G2436" s="22">
        <v>609.51532499999996</v>
      </c>
      <c r="H2436" s="22">
        <v>292.30268999999998</v>
      </c>
      <c r="I2436" s="23">
        <v>217.78831500000001</v>
      </c>
      <c r="J2436" s="3"/>
    </row>
    <row r="2437" spans="1:10" x14ac:dyDescent="0.25">
      <c r="A2437" s="31" t="s">
        <v>5270</v>
      </c>
      <c r="B2437" s="21" t="s">
        <v>2387</v>
      </c>
      <c r="C2437" s="22">
        <v>17.847216948</v>
      </c>
      <c r="D2437" s="22">
        <v>212.84692084050002</v>
      </c>
      <c r="E2437" s="22">
        <v>182.189566724</v>
      </c>
      <c r="F2437" s="22">
        <v>321.54983159999989</v>
      </c>
      <c r="G2437" s="22">
        <v>481.41997399999997</v>
      </c>
      <c r="H2437" s="22">
        <v>176.00035</v>
      </c>
      <c r="I2437" s="23">
        <v>641.68436699999995</v>
      </c>
      <c r="J2437" s="3"/>
    </row>
    <row r="2438" spans="1:10" x14ac:dyDescent="0.25">
      <c r="A2438" s="31" t="s">
        <v>5271</v>
      </c>
      <c r="B2438" s="21" t="s">
        <v>2388</v>
      </c>
      <c r="C2438" s="22">
        <v>26.473501111999997</v>
      </c>
      <c r="D2438" s="22">
        <v>14.410875512</v>
      </c>
      <c r="E2438" s="22">
        <v>26.460629468</v>
      </c>
      <c r="F2438" s="22">
        <v>11.030829999999998</v>
      </c>
      <c r="G2438" s="22">
        <v>17.316294000000003</v>
      </c>
      <c r="H2438" s="22">
        <v>50.166850000000004</v>
      </c>
      <c r="I2438" s="23">
        <v>70.507861000000005</v>
      </c>
      <c r="J2438" s="3"/>
    </row>
    <row r="2439" spans="1:10" x14ac:dyDescent="0.25">
      <c r="A2439" s="31" t="s">
        <v>5272</v>
      </c>
      <c r="B2439" s="21" t="s">
        <v>1561</v>
      </c>
      <c r="C2439" s="22">
        <v>5.6502878799999996</v>
      </c>
      <c r="D2439" s="22">
        <v>11.746107036</v>
      </c>
      <c r="E2439" s="22">
        <v>9.3629204280000007</v>
      </c>
      <c r="F2439" s="22">
        <v>26.345843599999998</v>
      </c>
      <c r="G2439" s="22">
        <v>38.572823</v>
      </c>
      <c r="H2439" s="22">
        <v>50.372529999999998</v>
      </c>
      <c r="I2439" s="23">
        <v>5.011196</v>
      </c>
      <c r="J2439" s="3"/>
    </row>
    <row r="2440" spans="1:10" x14ac:dyDescent="0.25">
      <c r="A2440" s="31" t="s">
        <v>5273</v>
      </c>
      <c r="B2440" s="21" t="s">
        <v>2389</v>
      </c>
      <c r="C2440" s="22">
        <v>1.11592</v>
      </c>
      <c r="D2440" s="22">
        <v>2.51675</v>
      </c>
      <c r="E2440" s="22">
        <v>8.0558025200000003</v>
      </c>
      <c r="F2440" s="22">
        <v>55.350340000000003</v>
      </c>
      <c r="G2440" s="22">
        <v>47.240019999999994</v>
      </c>
      <c r="H2440" s="22">
        <v>7.2736300000000007</v>
      </c>
      <c r="I2440" s="23">
        <v>24.497409999999999</v>
      </c>
      <c r="J2440" s="3"/>
    </row>
    <row r="2441" spans="1:10" x14ac:dyDescent="0.25">
      <c r="A2441" s="31" t="s">
        <v>5274</v>
      </c>
      <c r="B2441" s="21" t="s">
        <v>2390</v>
      </c>
      <c r="C2441" s="22">
        <v>4.7695700000000008</v>
      </c>
      <c r="D2441" s="22">
        <v>33.884250000000002</v>
      </c>
      <c r="E2441" s="22">
        <v>7.8656899999999998</v>
      </c>
      <c r="F2441" s="22">
        <v>6.2205328000000009</v>
      </c>
      <c r="G2441" s="22">
        <v>5.0662900000000004</v>
      </c>
      <c r="H2441" s="22">
        <v>6.7549400000000004</v>
      </c>
      <c r="I2441" s="23">
        <v>12.547651999999999</v>
      </c>
      <c r="J2441" s="3"/>
    </row>
    <row r="2442" spans="1:10" x14ac:dyDescent="0.25">
      <c r="A2442" s="31" t="s">
        <v>5275</v>
      </c>
      <c r="B2442" s="21" t="s">
        <v>2391</v>
      </c>
      <c r="C2442" s="22">
        <v>44.630444711999999</v>
      </c>
      <c r="D2442" s="22">
        <v>7.7241800000000005</v>
      </c>
      <c r="E2442" s="22">
        <v>8.9072600000000008</v>
      </c>
      <c r="F2442" s="22">
        <v>16.460709999999999</v>
      </c>
      <c r="G2442" s="22">
        <v>0.53317600000000009</v>
      </c>
      <c r="H2442" s="22">
        <v>8.2976299999999998</v>
      </c>
      <c r="I2442" s="23">
        <v>1.0799879999999999</v>
      </c>
      <c r="J2442" s="3"/>
    </row>
    <row r="2443" spans="1:10" x14ac:dyDescent="0.25">
      <c r="A2443" s="31" t="s">
        <v>5276</v>
      </c>
      <c r="B2443" s="21" t="s">
        <v>962</v>
      </c>
      <c r="C2443" s="22">
        <v>300.68696</v>
      </c>
      <c r="D2443" s="22">
        <v>42.472569999999997</v>
      </c>
      <c r="E2443" s="22">
        <v>16.280637640000002</v>
      </c>
      <c r="F2443" s="22">
        <v>7.8783071999999992</v>
      </c>
      <c r="G2443" s="22">
        <v>6.5001099999999994</v>
      </c>
      <c r="H2443" s="22">
        <v>1.6976500000000001</v>
      </c>
      <c r="I2443" s="23">
        <v>0.66004600000000002</v>
      </c>
      <c r="J2443" s="3"/>
    </row>
    <row r="2444" spans="1:10" ht="29.25" x14ac:dyDescent="0.25">
      <c r="A2444" s="31" t="s">
        <v>5277</v>
      </c>
      <c r="B2444" s="21" t="s">
        <v>2392</v>
      </c>
      <c r="C2444" s="22">
        <v>33.989239999999995</v>
      </c>
      <c r="D2444" s="22">
        <v>14.338285731999999</v>
      </c>
      <c r="E2444" s="22">
        <v>41.787853871999992</v>
      </c>
      <c r="F2444" s="22">
        <v>27.064940000000004</v>
      </c>
      <c r="G2444" s="22">
        <v>29.186119999999999</v>
      </c>
      <c r="H2444" s="22">
        <v>24.297639999999998</v>
      </c>
      <c r="I2444" s="23">
        <v>13.227551</v>
      </c>
      <c r="J2444" s="3"/>
    </row>
    <row r="2445" spans="1:10" x14ac:dyDescent="0.25">
      <c r="A2445" s="31" t="s">
        <v>5278</v>
      </c>
      <c r="B2445" s="21" t="s">
        <v>1569</v>
      </c>
      <c r="C2445" s="22">
        <v>2.133725412</v>
      </c>
      <c r="D2445" s="22">
        <v>20.76022</v>
      </c>
      <c r="E2445" s="22">
        <v>1.5972199999999999</v>
      </c>
      <c r="F2445" s="22">
        <v>1.4898196000000001</v>
      </c>
      <c r="G2445" s="22">
        <v>16.133033999999999</v>
      </c>
      <c r="H2445" s="22">
        <v>8.2525100000000009</v>
      </c>
      <c r="I2445" s="23">
        <v>4.7084289999999998</v>
      </c>
      <c r="J2445" s="3"/>
    </row>
    <row r="2446" spans="1:10" x14ac:dyDescent="0.25">
      <c r="A2446" s="31" t="s">
        <v>5279</v>
      </c>
      <c r="B2446" s="21" t="s">
        <v>1353</v>
      </c>
      <c r="C2446" s="22">
        <v>22.110846804000001</v>
      </c>
      <c r="D2446" s="22">
        <v>112.23806428799998</v>
      </c>
      <c r="E2446" s="22">
        <v>8.0712963359999996</v>
      </c>
      <c r="F2446" s="22">
        <v>18.2958456</v>
      </c>
      <c r="G2446" s="22">
        <v>74.965179999999989</v>
      </c>
      <c r="H2446" s="22">
        <v>28.854280000000003</v>
      </c>
      <c r="I2446" s="23">
        <v>18.411415000000002</v>
      </c>
      <c r="J2446" s="3"/>
    </row>
    <row r="2447" spans="1:10" x14ac:dyDescent="0.25">
      <c r="A2447" s="31" t="s">
        <v>5280</v>
      </c>
      <c r="B2447" s="21" t="s">
        <v>868</v>
      </c>
      <c r="C2447" s="22">
        <v>73.322311400000004</v>
      </c>
      <c r="D2447" s="22">
        <v>5.4963367119999997</v>
      </c>
      <c r="E2447" s="22">
        <v>14.043219856000002</v>
      </c>
      <c r="F2447" s="22">
        <v>33.7095512</v>
      </c>
      <c r="G2447" s="22">
        <v>148.70207000000002</v>
      </c>
      <c r="H2447" s="22">
        <v>13.011699999999999</v>
      </c>
      <c r="I2447" s="23">
        <v>37.451178000000006</v>
      </c>
      <c r="J2447" s="3"/>
    </row>
    <row r="2448" spans="1:10" x14ac:dyDescent="0.25">
      <c r="A2448" s="31" t="s">
        <v>5281</v>
      </c>
      <c r="B2448" s="21" t="s">
        <v>2393</v>
      </c>
      <c r="C2448" s="22">
        <v>0</v>
      </c>
      <c r="D2448" s="22">
        <v>5.6270800000000003</v>
      </c>
      <c r="E2448" s="22">
        <v>0.72274000000000005</v>
      </c>
      <c r="F2448" s="22">
        <v>0.80105999999999999</v>
      </c>
      <c r="G2448" s="22">
        <v>0.21797</v>
      </c>
      <c r="H2448" s="22">
        <v>0.68226999999999993</v>
      </c>
      <c r="I2448" s="23">
        <v>72.842778999999993</v>
      </c>
      <c r="J2448" s="3"/>
    </row>
    <row r="2449" spans="1:10" x14ac:dyDescent="0.25">
      <c r="A2449" s="31" t="s">
        <v>5282</v>
      </c>
      <c r="B2449" s="21" t="s">
        <v>2394</v>
      </c>
      <c r="C2449" s="22">
        <v>0.10131</v>
      </c>
      <c r="D2449" s="22">
        <v>0</v>
      </c>
      <c r="E2449" s="22">
        <v>5.1299999999999998E-2</v>
      </c>
      <c r="F2449" s="22">
        <v>0.29853999999999997</v>
      </c>
      <c r="G2449" s="22">
        <v>0.21259999999999998</v>
      </c>
      <c r="H2449" s="22">
        <v>0.81020999999999999</v>
      </c>
      <c r="I2449" s="23">
        <v>54.210148000000004</v>
      </c>
      <c r="J2449" s="3"/>
    </row>
    <row r="2450" spans="1:10" x14ac:dyDescent="0.25">
      <c r="A2450" s="31" t="s">
        <v>5283</v>
      </c>
      <c r="B2450" s="21" t="s">
        <v>1280</v>
      </c>
      <c r="C2450" s="22">
        <v>4.4340099999999989</v>
      </c>
      <c r="D2450" s="22">
        <v>7.9017028919999994</v>
      </c>
      <c r="E2450" s="22">
        <v>17.785820000000001</v>
      </c>
      <c r="F2450" s="22">
        <v>1.92685</v>
      </c>
      <c r="G2450" s="22">
        <v>0.67825999999999997</v>
      </c>
      <c r="H2450" s="22">
        <v>0.37018000000000001</v>
      </c>
      <c r="I2450" s="23">
        <v>28.249309</v>
      </c>
      <c r="J2450" s="3"/>
    </row>
    <row r="2451" spans="1:10" x14ac:dyDescent="0.25">
      <c r="A2451" s="31" t="s">
        <v>5284</v>
      </c>
      <c r="B2451" s="42" t="s">
        <v>2395</v>
      </c>
      <c r="C2451" s="22">
        <v>0</v>
      </c>
      <c r="D2451" s="22">
        <v>24.738810000000001</v>
      </c>
      <c r="E2451" s="22">
        <v>45.718739999999997</v>
      </c>
      <c r="F2451" s="22">
        <v>0</v>
      </c>
      <c r="G2451" s="22">
        <v>6.6280000000000006E-2</v>
      </c>
      <c r="H2451" s="22">
        <v>0.11033</v>
      </c>
      <c r="I2451" s="23">
        <v>37.113972000000004</v>
      </c>
      <c r="J2451" s="3"/>
    </row>
    <row r="2452" spans="1:10" x14ac:dyDescent="0.25">
      <c r="A2452" s="31" t="s">
        <v>5285</v>
      </c>
      <c r="B2452" s="21" t="s">
        <v>5286</v>
      </c>
      <c r="C2452" s="22">
        <v>0</v>
      </c>
      <c r="D2452" s="22">
        <v>0</v>
      </c>
      <c r="E2452" s="22">
        <v>0</v>
      </c>
      <c r="F2452" s="22">
        <v>0.37089999999999995</v>
      </c>
      <c r="G2452" s="22">
        <v>0</v>
      </c>
      <c r="H2452" s="22">
        <v>7.1708400000000001</v>
      </c>
      <c r="I2452" s="23">
        <v>0</v>
      </c>
      <c r="J2452" s="3"/>
    </row>
    <row r="2453" spans="1:10" x14ac:dyDescent="0.25">
      <c r="A2453" s="31" t="s">
        <v>5287</v>
      </c>
      <c r="B2453" s="21" t="s">
        <v>5288</v>
      </c>
      <c r="C2453" s="22">
        <v>0</v>
      </c>
      <c r="D2453" s="22">
        <v>0</v>
      </c>
      <c r="E2453" s="22">
        <v>1.0999999999999999E-2</v>
      </c>
      <c r="F2453" s="22">
        <v>3.6600000000000001E-2</v>
      </c>
      <c r="G2453" s="22">
        <v>0.85741000000000001</v>
      </c>
      <c r="H2453" s="22">
        <v>0</v>
      </c>
      <c r="I2453" s="23">
        <v>0.53020800000000001</v>
      </c>
      <c r="J2453" s="3"/>
    </row>
    <row r="2454" spans="1:10" x14ac:dyDescent="0.25">
      <c r="A2454" s="31" t="s">
        <v>5289</v>
      </c>
      <c r="B2454" s="21" t="s">
        <v>2396</v>
      </c>
      <c r="C2454" s="22">
        <v>0</v>
      </c>
      <c r="D2454" s="22">
        <v>10.571489999999999</v>
      </c>
      <c r="E2454" s="22">
        <v>13.94183</v>
      </c>
      <c r="F2454" s="22">
        <v>11.77642</v>
      </c>
      <c r="G2454" s="22">
        <v>27.736514</v>
      </c>
      <c r="H2454" s="22">
        <v>17.370990000000003</v>
      </c>
      <c r="I2454" s="23">
        <v>12.187994999999999</v>
      </c>
      <c r="J2454" s="3"/>
    </row>
    <row r="2455" spans="1:10" x14ac:dyDescent="0.25">
      <c r="A2455" s="31" t="s">
        <v>5290</v>
      </c>
      <c r="B2455" s="21" t="s">
        <v>2397</v>
      </c>
      <c r="C2455" s="22">
        <v>0</v>
      </c>
      <c r="D2455" s="22">
        <v>151.96088</v>
      </c>
      <c r="E2455" s="22">
        <v>350.72929999999997</v>
      </c>
      <c r="F2455" s="22">
        <v>122.07605</v>
      </c>
      <c r="G2455" s="22">
        <v>93.563444000000004</v>
      </c>
      <c r="H2455" s="22">
        <v>382.67268000000001</v>
      </c>
      <c r="I2455" s="23">
        <v>0</v>
      </c>
      <c r="J2455" s="3"/>
    </row>
    <row r="2456" spans="1:10" x14ac:dyDescent="0.25">
      <c r="A2456" s="31" t="s">
        <v>5291</v>
      </c>
      <c r="B2456" s="21" t="s">
        <v>2398</v>
      </c>
      <c r="C2456" s="22">
        <v>0</v>
      </c>
      <c r="D2456" s="22">
        <v>4.63049</v>
      </c>
      <c r="E2456" s="22">
        <v>75.037619667999977</v>
      </c>
      <c r="F2456" s="22">
        <v>4.5191684000000008</v>
      </c>
      <c r="G2456" s="22">
        <v>8.8101800000000008</v>
      </c>
      <c r="H2456" s="22">
        <v>4.7870600000000003</v>
      </c>
      <c r="I2456" s="23">
        <v>1.479298</v>
      </c>
      <c r="J2456" s="3"/>
    </row>
    <row r="2457" spans="1:10" ht="43.5" x14ac:dyDescent="0.25">
      <c r="A2457" s="31" t="s">
        <v>5292</v>
      </c>
      <c r="B2457" s="21" t="s">
        <v>1546</v>
      </c>
      <c r="C2457" s="22">
        <v>66.933869851999987</v>
      </c>
      <c r="D2457" s="22">
        <v>62.66384251600001</v>
      </c>
      <c r="E2457" s="22">
        <v>287.21956452399996</v>
      </c>
      <c r="F2457" s="22">
        <v>162.5447624</v>
      </c>
      <c r="G2457" s="22">
        <v>337.10494799999998</v>
      </c>
      <c r="H2457" s="22">
        <v>119.1675</v>
      </c>
      <c r="I2457" s="23">
        <v>69.905309000000003</v>
      </c>
      <c r="J2457" s="3"/>
    </row>
    <row r="2458" spans="1:10" x14ac:dyDescent="0.25">
      <c r="A2458" s="31" t="s">
        <v>5293</v>
      </c>
      <c r="B2458" s="21" t="s">
        <v>2399</v>
      </c>
      <c r="C2458" s="22">
        <v>165.63887518000004</v>
      </c>
      <c r="D2458" s="22">
        <v>88.048913167999999</v>
      </c>
      <c r="E2458" s="22">
        <v>78.162839460000001</v>
      </c>
      <c r="F2458" s="22">
        <v>108.9383108</v>
      </c>
      <c r="G2458" s="22">
        <v>291.60044099999999</v>
      </c>
      <c r="H2458" s="22">
        <v>140.01095999999998</v>
      </c>
      <c r="I2458" s="23">
        <v>108.63808900000001</v>
      </c>
      <c r="J2458" s="3"/>
    </row>
    <row r="2459" spans="1:10" ht="29.25" x14ac:dyDescent="0.25">
      <c r="A2459" s="31" t="s">
        <v>5294</v>
      </c>
      <c r="B2459" s="21" t="s">
        <v>1112</v>
      </c>
      <c r="C2459" s="22">
        <v>267.99878645959996</v>
      </c>
      <c r="D2459" s="22">
        <v>926.33689014000004</v>
      </c>
      <c r="E2459" s="22">
        <v>686.77628809600014</v>
      </c>
      <c r="F2459" s="22">
        <v>264.00885640000007</v>
      </c>
      <c r="G2459" s="22">
        <v>456.650488</v>
      </c>
      <c r="H2459" s="22">
        <v>345.57952</v>
      </c>
      <c r="I2459" s="23">
        <v>386.31455</v>
      </c>
      <c r="J2459" s="3"/>
    </row>
    <row r="2460" spans="1:10" x14ac:dyDescent="0.25">
      <c r="A2460" s="31"/>
      <c r="B2460" s="21"/>
      <c r="C2460" s="22"/>
      <c r="D2460" s="22"/>
      <c r="E2460" s="22"/>
      <c r="F2460" s="22"/>
      <c r="G2460" s="22"/>
      <c r="H2460" s="22"/>
      <c r="I2460" s="23"/>
      <c r="J2460" s="3"/>
    </row>
    <row r="2461" spans="1:10" x14ac:dyDescent="0.25">
      <c r="A2461" s="31"/>
      <c r="B2461" s="43" t="s">
        <v>2400</v>
      </c>
      <c r="C2461" s="17">
        <v>13426.700498771581</v>
      </c>
      <c r="D2461" s="17">
        <v>16353.31933345276</v>
      </c>
      <c r="E2461" s="17">
        <v>20782.636517896965</v>
      </c>
      <c r="F2461" s="17">
        <v>19722.049587307003</v>
      </c>
      <c r="G2461" s="17">
        <v>20332.471867999997</v>
      </c>
      <c r="H2461" s="17">
        <v>18038.483972000002</v>
      </c>
      <c r="I2461" s="18">
        <v>18518.023724999999</v>
      </c>
      <c r="J2461" s="3">
        <v>1</v>
      </c>
    </row>
    <row r="2462" spans="1:10" x14ac:dyDescent="0.25">
      <c r="A2462" s="33"/>
      <c r="B2462" s="26"/>
      <c r="C2462" s="27"/>
      <c r="D2462" s="27"/>
      <c r="E2462" s="27"/>
      <c r="F2462" s="27"/>
      <c r="G2462" s="27"/>
      <c r="H2462" s="27"/>
      <c r="I2462" s="28"/>
      <c r="J2462" s="3"/>
    </row>
    <row r="2463" spans="1:10" x14ac:dyDescent="0.25">
      <c r="A2463" s="31" t="s">
        <v>5295</v>
      </c>
      <c r="B2463" s="21" t="s">
        <v>5296</v>
      </c>
      <c r="C2463" s="22">
        <v>0</v>
      </c>
      <c r="D2463" s="22">
        <v>0</v>
      </c>
      <c r="E2463" s="22">
        <v>0.51837999999999995</v>
      </c>
      <c r="F2463" s="22">
        <v>4.4373440000000004</v>
      </c>
      <c r="G2463" s="22">
        <v>55.987741999999997</v>
      </c>
      <c r="H2463" s="22">
        <v>15.511229999999999</v>
      </c>
      <c r="I2463" s="23">
        <v>9.9286460000000005</v>
      </c>
      <c r="J2463" s="3"/>
    </row>
    <row r="2464" spans="1:10" ht="29.25" x14ac:dyDescent="0.25">
      <c r="A2464" s="31" t="s">
        <v>5297</v>
      </c>
      <c r="B2464" s="21" t="s">
        <v>2401</v>
      </c>
      <c r="C2464" s="22">
        <v>1.885586252</v>
      </c>
      <c r="D2464" s="22">
        <v>22.245816871999999</v>
      </c>
      <c r="E2464" s="22">
        <v>44.935119927999999</v>
      </c>
      <c r="F2464" s="22">
        <v>45.130882799999995</v>
      </c>
      <c r="G2464" s="22">
        <v>33.383915000000002</v>
      </c>
      <c r="H2464" s="22">
        <v>86.15119</v>
      </c>
      <c r="I2464" s="23">
        <v>4.9495940000000003</v>
      </c>
      <c r="J2464" s="3"/>
    </row>
    <row r="2465" spans="1:10" x14ac:dyDescent="0.25">
      <c r="A2465" s="31" t="s">
        <v>5298</v>
      </c>
      <c r="B2465" s="21" t="s">
        <v>2402</v>
      </c>
      <c r="C2465" s="22">
        <v>2.1925500000000002</v>
      </c>
      <c r="D2465" s="22">
        <v>23.387098876</v>
      </c>
      <c r="E2465" s="22">
        <v>73.765392699999992</v>
      </c>
      <c r="F2465" s="22">
        <v>31.334534799999997</v>
      </c>
      <c r="G2465" s="22">
        <v>47.555858999999998</v>
      </c>
      <c r="H2465" s="22">
        <v>29.822130000000001</v>
      </c>
      <c r="I2465" s="23">
        <v>194.46051300000002</v>
      </c>
      <c r="J2465" s="3"/>
    </row>
    <row r="2466" spans="1:10" x14ac:dyDescent="0.25">
      <c r="A2466" s="31" t="s">
        <v>5299</v>
      </c>
      <c r="B2466" s="21" t="s">
        <v>2403</v>
      </c>
      <c r="C2466" s="22">
        <v>0</v>
      </c>
      <c r="D2466" s="22">
        <v>32.157495904000001</v>
      </c>
      <c r="E2466" s="22">
        <v>44.908024392000002</v>
      </c>
      <c r="F2466" s="22">
        <v>34.340240000000009</v>
      </c>
      <c r="G2466" s="22">
        <v>13.963709000000001</v>
      </c>
      <c r="H2466" s="22">
        <v>225.62154999999998</v>
      </c>
      <c r="I2466" s="23">
        <v>63.800889999999995</v>
      </c>
      <c r="J2466" s="3"/>
    </row>
    <row r="2467" spans="1:10" x14ac:dyDescent="0.25">
      <c r="A2467" s="31" t="s">
        <v>5300</v>
      </c>
      <c r="B2467" s="21" t="s">
        <v>790</v>
      </c>
      <c r="C2467" s="22">
        <v>46.354725479999999</v>
      </c>
      <c r="D2467" s="22">
        <v>62.02103900800001</v>
      </c>
      <c r="E2467" s="22">
        <v>31.566769868000002</v>
      </c>
      <c r="F2467" s="22">
        <v>22.443930000000002</v>
      </c>
      <c r="G2467" s="22">
        <v>17.769539999999999</v>
      </c>
      <c r="H2467" s="22">
        <v>24.23292</v>
      </c>
      <c r="I2467" s="23">
        <v>13.355454</v>
      </c>
      <c r="J2467" s="3"/>
    </row>
    <row r="2468" spans="1:10" x14ac:dyDescent="0.25">
      <c r="A2468" s="31" t="s">
        <v>5301</v>
      </c>
      <c r="B2468" s="21" t="s">
        <v>2404</v>
      </c>
      <c r="C2468" s="22">
        <v>0.32118999999999998</v>
      </c>
      <c r="D2468" s="22">
        <v>0.96804000000000012</v>
      </c>
      <c r="E2468" s="22">
        <v>0</v>
      </c>
      <c r="F2468" s="22">
        <v>0.54113</v>
      </c>
      <c r="G2468" s="22">
        <v>2.7005700000000004</v>
      </c>
      <c r="H2468" s="22">
        <v>0.74590000000000012</v>
      </c>
      <c r="I2468" s="23">
        <v>0.186698</v>
      </c>
      <c r="J2468" s="3"/>
    </row>
    <row r="2469" spans="1:10" ht="29.25" x14ac:dyDescent="0.25">
      <c r="A2469" s="31" t="s">
        <v>5302</v>
      </c>
      <c r="B2469" s="21" t="s">
        <v>2405</v>
      </c>
      <c r="C2469" s="22">
        <v>9.1689999999999994E-2</v>
      </c>
      <c r="D2469" s="22">
        <v>7.2939999999999991E-2</v>
      </c>
      <c r="E2469" s="22">
        <v>16.639939999999999</v>
      </c>
      <c r="F2469" s="22">
        <v>1.1481472000000001</v>
      </c>
      <c r="G2469" s="22">
        <v>0.27993000000000001</v>
      </c>
      <c r="H2469" s="22">
        <v>0</v>
      </c>
      <c r="I2469" s="23">
        <v>1.366404</v>
      </c>
      <c r="J2469" s="3"/>
    </row>
    <row r="2470" spans="1:10" ht="29.25" x14ac:dyDescent="0.25">
      <c r="A2470" s="31" t="s">
        <v>5303</v>
      </c>
      <c r="B2470" s="21" t="s">
        <v>2406</v>
      </c>
      <c r="C2470" s="22">
        <v>9.6111899999999988</v>
      </c>
      <c r="D2470" s="22">
        <v>97.426485432000021</v>
      </c>
      <c r="E2470" s="22">
        <v>123.72912000000001</v>
      </c>
      <c r="F2470" s="22">
        <v>4.5598400000000003</v>
      </c>
      <c r="G2470" s="22">
        <v>12.477600000000001</v>
      </c>
      <c r="H2470" s="22">
        <v>7.8596100000000009</v>
      </c>
      <c r="I2470" s="23">
        <v>8.5632720000000013</v>
      </c>
      <c r="J2470" s="3"/>
    </row>
    <row r="2471" spans="1:10" x14ac:dyDescent="0.25">
      <c r="A2471" s="31" t="s">
        <v>5304</v>
      </c>
      <c r="B2471" s="21" t="s">
        <v>2407</v>
      </c>
      <c r="C2471" s="22">
        <v>1.2718449239999998</v>
      </c>
      <c r="D2471" s="22">
        <v>7.6025400000000003</v>
      </c>
      <c r="E2471" s="22">
        <v>11.607993600000002</v>
      </c>
      <c r="F2471" s="22">
        <v>31.432599999999997</v>
      </c>
      <c r="G2471" s="22">
        <v>10.540113999999999</v>
      </c>
      <c r="H2471" s="22">
        <v>68.779949999999999</v>
      </c>
      <c r="I2471" s="23">
        <v>51.990259000000009</v>
      </c>
      <c r="J2471" s="3"/>
    </row>
    <row r="2472" spans="1:10" x14ac:dyDescent="0.25">
      <c r="A2472" s="31" t="s">
        <v>5305</v>
      </c>
      <c r="B2472" s="21" t="s">
        <v>2408</v>
      </c>
      <c r="C2472" s="22">
        <v>849.41888043560004</v>
      </c>
      <c r="D2472" s="22">
        <v>1090.3048560835998</v>
      </c>
      <c r="E2472" s="22">
        <v>1048.8886144480002</v>
      </c>
      <c r="F2472" s="22">
        <v>615.8153440000001</v>
      </c>
      <c r="G2472" s="22">
        <v>721.06016399999999</v>
      </c>
      <c r="H2472" s="22">
        <v>611.12407999999994</v>
      </c>
      <c r="I2472" s="23">
        <v>714.68267700000001</v>
      </c>
      <c r="J2472" s="3"/>
    </row>
    <row r="2473" spans="1:10" x14ac:dyDescent="0.25">
      <c r="A2473" s="31" t="s">
        <v>5306</v>
      </c>
      <c r="B2473" s="21" t="s">
        <v>2409</v>
      </c>
      <c r="C2473" s="22">
        <v>98.158902491999996</v>
      </c>
      <c r="D2473" s="22">
        <v>1174.6505623723999</v>
      </c>
      <c r="E2473" s="22">
        <v>1379.2468618631997</v>
      </c>
      <c r="F2473" s="22">
        <v>1462.3894496</v>
      </c>
      <c r="G2473" s="22">
        <v>1384.6844339999998</v>
      </c>
      <c r="H2473" s="22">
        <v>1245.1153999999999</v>
      </c>
      <c r="I2473" s="23">
        <v>991.77624899999978</v>
      </c>
      <c r="J2473" s="3"/>
    </row>
    <row r="2474" spans="1:10" x14ac:dyDescent="0.25">
      <c r="A2474" s="31" t="s">
        <v>5307</v>
      </c>
      <c r="B2474" s="21" t="s">
        <v>1154</v>
      </c>
      <c r="C2474" s="22">
        <v>168.32836301600003</v>
      </c>
      <c r="D2474" s="22">
        <v>67.653735183999984</v>
      </c>
      <c r="E2474" s="22">
        <v>103.35416306400001</v>
      </c>
      <c r="F2474" s="22">
        <v>70.14331</v>
      </c>
      <c r="G2474" s="22">
        <v>85.218876999999992</v>
      </c>
      <c r="H2474" s="22">
        <v>222.59578999999997</v>
      </c>
      <c r="I2474" s="23">
        <v>87.007338000000004</v>
      </c>
      <c r="J2474" s="3"/>
    </row>
    <row r="2475" spans="1:10" ht="29.25" x14ac:dyDescent="0.25">
      <c r="A2475" s="31" t="s">
        <v>5308</v>
      </c>
      <c r="B2475" s="21" t="s">
        <v>213</v>
      </c>
      <c r="C2475" s="22">
        <v>2284.9234089040001</v>
      </c>
      <c r="D2475" s="22">
        <v>3265.1030471420004</v>
      </c>
      <c r="E2475" s="22">
        <v>3347.6355676059197</v>
      </c>
      <c r="F2475" s="22">
        <v>8935.1551799999997</v>
      </c>
      <c r="G2475" s="22">
        <v>13300.715963999999</v>
      </c>
      <c r="H2475" s="22">
        <v>10995.887079999999</v>
      </c>
      <c r="I2475" s="23">
        <v>13601.279127999998</v>
      </c>
      <c r="J2475" s="3"/>
    </row>
    <row r="2476" spans="1:10" x14ac:dyDescent="0.25">
      <c r="A2476" s="31" t="s">
        <v>5309</v>
      </c>
      <c r="B2476" s="21" t="s">
        <v>2410</v>
      </c>
      <c r="C2476" s="22">
        <v>3686.8227806895784</v>
      </c>
      <c r="D2476" s="22">
        <v>3935.3660883571633</v>
      </c>
      <c r="E2476" s="22">
        <v>5712.6004303282461</v>
      </c>
      <c r="F2476" s="22">
        <v>3526.1604109070031</v>
      </c>
      <c r="G2476" s="22">
        <v>2147.4958650000003</v>
      </c>
      <c r="H2476" s="22">
        <v>2330.9179720000002</v>
      </c>
      <c r="I2476" s="23">
        <v>611.78529400000002</v>
      </c>
      <c r="J2476" s="3"/>
    </row>
    <row r="2477" spans="1:10" x14ac:dyDescent="0.25">
      <c r="A2477" s="31" t="s">
        <v>5310</v>
      </c>
      <c r="B2477" s="21" t="s">
        <v>2411</v>
      </c>
      <c r="C2477" s="22">
        <v>17.629593463999999</v>
      </c>
      <c r="D2477" s="22">
        <v>115.21593562800007</v>
      </c>
      <c r="E2477" s="22">
        <v>139.83003604800001</v>
      </c>
      <c r="F2477" s="22">
        <v>265.01779959999999</v>
      </c>
      <c r="G2477" s="22">
        <v>197.02643599999999</v>
      </c>
      <c r="H2477" s="22">
        <v>153.41788</v>
      </c>
      <c r="I2477" s="23">
        <v>38.177489000000001</v>
      </c>
      <c r="J2477" s="3"/>
    </row>
    <row r="2478" spans="1:10" x14ac:dyDescent="0.25">
      <c r="A2478" s="31" t="s">
        <v>5311</v>
      </c>
      <c r="B2478" s="21" t="s">
        <v>1531</v>
      </c>
      <c r="C2478" s="22">
        <v>281.67970810760005</v>
      </c>
      <c r="D2478" s="22">
        <v>1092.4833738292</v>
      </c>
      <c r="E2478" s="22">
        <v>1381.0834532923996</v>
      </c>
      <c r="F2478" s="22">
        <v>167.21188239999998</v>
      </c>
      <c r="G2478" s="22">
        <v>206.68183300000001</v>
      </c>
      <c r="H2478" s="22">
        <v>129.36296000000002</v>
      </c>
      <c r="I2478" s="23">
        <v>647.47526099999993</v>
      </c>
      <c r="J2478" s="3"/>
    </row>
    <row r="2479" spans="1:10" x14ac:dyDescent="0.25">
      <c r="A2479" s="31" t="s">
        <v>5312</v>
      </c>
      <c r="B2479" s="21" t="s">
        <v>2412</v>
      </c>
      <c r="C2479" s="22">
        <v>18.84731</v>
      </c>
      <c r="D2479" s="22">
        <v>35.350479604</v>
      </c>
      <c r="E2479" s="22">
        <v>17.347955704</v>
      </c>
      <c r="F2479" s="22">
        <v>53.085524800000002</v>
      </c>
      <c r="G2479" s="22">
        <v>185.92229699999999</v>
      </c>
      <c r="H2479" s="22">
        <v>82.395780000000002</v>
      </c>
      <c r="I2479" s="23">
        <v>176.29610300000002</v>
      </c>
      <c r="J2479" s="3"/>
    </row>
    <row r="2480" spans="1:10" x14ac:dyDescent="0.25">
      <c r="A2480" s="31" t="s">
        <v>5313</v>
      </c>
      <c r="B2480" s="21" t="s">
        <v>122</v>
      </c>
      <c r="C2480" s="22">
        <v>2716.0214218504007</v>
      </c>
      <c r="D2480" s="22">
        <v>907.18630371800009</v>
      </c>
      <c r="E2480" s="22">
        <v>1111.4197882924</v>
      </c>
      <c r="F2480" s="22">
        <v>197.89514160000002</v>
      </c>
      <c r="G2480" s="22">
        <v>203.387002</v>
      </c>
      <c r="H2480" s="22">
        <v>187.12203</v>
      </c>
      <c r="I2480" s="23">
        <v>20.598106999999999</v>
      </c>
      <c r="J2480" s="3"/>
    </row>
    <row r="2481" spans="1:10" ht="29.25" x14ac:dyDescent="0.25">
      <c r="A2481" s="31" t="s">
        <v>5314</v>
      </c>
      <c r="B2481" s="21" t="s">
        <v>92</v>
      </c>
      <c r="C2481" s="22">
        <v>2559.3635737872</v>
      </c>
      <c r="D2481" s="22">
        <v>1115.2743133572001</v>
      </c>
      <c r="E2481" s="22">
        <v>615.59786092039997</v>
      </c>
      <c r="F2481" s="22">
        <v>83.8590296</v>
      </c>
      <c r="G2481" s="22">
        <v>5.7077600000000004</v>
      </c>
      <c r="H2481" s="22">
        <v>0.39094000000000001</v>
      </c>
      <c r="I2481" s="23">
        <v>27.877612000000003</v>
      </c>
      <c r="J2481" s="3"/>
    </row>
    <row r="2482" spans="1:10" ht="29.25" x14ac:dyDescent="0.25">
      <c r="A2482" s="31" t="s">
        <v>5315</v>
      </c>
      <c r="B2482" s="21" t="s">
        <v>2413</v>
      </c>
      <c r="C2482" s="22">
        <v>19.040669999999999</v>
      </c>
      <c r="D2482" s="22">
        <v>45.680416919999999</v>
      </c>
      <c r="E2482" s="22">
        <v>0</v>
      </c>
      <c r="F2482" s="22">
        <v>0</v>
      </c>
      <c r="G2482" s="22">
        <v>0</v>
      </c>
      <c r="H2482" s="22">
        <v>0</v>
      </c>
      <c r="I2482" s="23">
        <v>0</v>
      </c>
      <c r="J2482" s="3"/>
    </row>
    <row r="2483" spans="1:10" x14ac:dyDescent="0.25">
      <c r="A2483" s="31" t="s">
        <v>5316</v>
      </c>
      <c r="B2483" s="21" t="s">
        <v>5317</v>
      </c>
      <c r="C2483" s="22">
        <v>0</v>
      </c>
      <c r="D2483" s="22">
        <v>0</v>
      </c>
      <c r="E2483" s="22">
        <v>0</v>
      </c>
      <c r="F2483" s="22">
        <v>0</v>
      </c>
      <c r="G2483" s="22">
        <v>0</v>
      </c>
      <c r="H2483" s="22">
        <v>0</v>
      </c>
      <c r="I2483" s="23">
        <v>0</v>
      </c>
      <c r="J2483" s="3"/>
    </row>
    <row r="2484" spans="1:10" x14ac:dyDescent="0.25">
      <c r="A2484" s="31" t="s">
        <v>5318</v>
      </c>
      <c r="B2484" s="21" t="s">
        <v>5319</v>
      </c>
      <c r="C2484" s="22">
        <v>0</v>
      </c>
      <c r="D2484" s="22">
        <v>0</v>
      </c>
      <c r="E2484" s="22">
        <v>21.643184991999998</v>
      </c>
      <c r="F2484" s="22">
        <v>19.458444400000001</v>
      </c>
      <c r="G2484" s="22">
        <v>34.543120000000002</v>
      </c>
      <c r="H2484" s="22">
        <v>11.283430000000003</v>
      </c>
      <c r="I2484" s="23">
        <v>19.9986</v>
      </c>
      <c r="J2484" s="3"/>
    </row>
    <row r="2485" spans="1:10" x14ac:dyDescent="0.25">
      <c r="A2485" s="31" t="s">
        <v>5320</v>
      </c>
      <c r="B2485" s="21" t="s">
        <v>2414</v>
      </c>
      <c r="C2485" s="22">
        <v>35.118608064000007</v>
      </c>
      <c r="D2485" s="22">
        <v>40.127630000000003</v>
      </c>
      <c r="E2485" s="22">
        <v>40.373214603999998</v>
      </c>
      <c r="F2485" s="22">
        <v>21.38486</v>
      </c>
      <c r="G2485" s="22">
        <v>35.182243999999997</v>
      </c>
      <c r="H2485" s="22">
        <v>127.52688000000001</v>
      </c>
      <c r="I2485" s="23">
        <v>467.85990199999998</v>
      </c>
      <c r="J2485" s="3"/>
    </row>
    <row r="2486" spans="1:10" x14ac:dyDescent="0.25">
      <c r="A2486" s="31" t="s">
        <v>5321</v>
      </c>
      <c r="B2486" s="21" t="s">
        <v>2415</v>
      </c>
      <c r="C2486" s="22">
        <v>629.61850130520008</v>
      </c>
      <c r="D2486" s="22">
        <v>3223.0411351652006</v>
      </c>
      <c r="E2486" s="22">
        <v>5515.944646246402</v>
      </c>
      <c r="F2486" s="22">
        <v>4129.1045615999992</v>
      </c>
      <c r="G2486" s="22">
        <v>1630.1868929999998</v>
      </c>
      <c r="H2486" s="22">
        <v>1482.6192699999999</v>
      </c>
      <c r="I2486" s="23">
        <v>764.60823500000015</v>
      </c>
      <c r="J2486" s="3"/>
    </row>
    <row r="2487" spans="1:10" x14ac:dyDescent="0.25">
      <c r="A2487" s="31"/>
      <c r="B2487" s="21"/>
      <c r="C2487" s="22"/>
      <c r="D2487" s="22"/>
      <c r="E2487" s="22"/>
      <c r="F2487" s="22"/>
      <c r="G2487" s="22"/>
      <c r="H2487" s="22"/>
      <c r="I2487" s="23"/>
      <c r="J2487" s="3"/>
    </row>
    <row r="2488" spans="1:10" x14ac:dyDescent="0.25">
      <c r="A2488" s="31"/>
      <c r="B2488" s="43" t="s">
        <v>2416</v>
      </c>
      <c r="C2488" s="17">
        <v>23754.484110209713</v>
      </c>
      <c r="D2488" s="17">
        <v>30951.16866336991</v>
      </c>
      <c r="E2488" s="17">
        <v>27878.676600162697</v>
      </c>
      <c r="F2488" s="17">
        <v>27993.640631525253</v>
      </c>
      <c r="G2488" s="17">
        <v>29403.079123999996</v>
      </c>
      <c r="H2488" s="17">
        <v>33064.392132000001</v>
      </c>
      <c r="I2488" s="18">
        <v>31159.81317899999</v>
      </c>
      <c r="J2488" s="3">
        <v>1</v>
      </c>
    </row>
    <row r="2489" spans="1:10" x14ac:dyDescent="0.25">
      <c r="A2489" s="31"/>
      <c r="B2489" s="21"/>
      <c r="C2489" s="22"/>
      <c r="D2489" s="22"/>
      <c r="E2489" s="22"/>
      <c r="F2489" s="22"/>
      <c r="G2489" s="22"/>
      <c r="H2489" s="22"/>
      <c r="I2489" s="23"/>
      <c r="J2489" s="3"/>
    </row>
    <row r="2490" spans="1:10" x14ac:dyDescent="0.25">
      <c r="A2490" s="31" t="s">
        <v>5322</v>
      </c>
      <c r="B2490" s="21" t="s">
        <v>2417</v>
      </c>
      <c r="C2490" s="22">
        <v>23.49136</v>
      </c>
      <c r="D2490" s="22">
        <v>172.54176999999996</v>
      </c>
      <c r="E2490" s="22">
        <v>51.30491</v>
      </c>
      <c r="F2490" s="22">
        <v>20.644389999999998</v>
      </c>
      <c r="G2490" s="22">
        <v>10.112644</v>
      </c>
      <c r="H2490" s="22">
        <v>295.51137</v>
      </c>
      <c r="I2490" s="23">
        <v>1.9652810000000001</v>
      </c>
      <c r="J2490" s="3"/>
    </row>
    <row r="2491" spans="1:10" x14ac:dyDescent="0.25">
      <c r="A2491" s="31" t="s">
        <v>5323</v>
      </c>
      <c r="B2491" s="21" t="s">
        <v>2418</v>
      </c>
      <c r="C2491" s="22">
        <v>97.704169112000002</v>
      </c>
      <c r="D2491" s="22">
        <v>418.40112574399996</v>
      </c>
      <c r="E2491" s="22">
        <v>796.33958287559994</v>
      </c>
      <c r="F2491" s="22">
        <v>916.50144199999988</v>
      </c>
      <c r="G2491" s="22">
        <v>814.90712800000006</v>
      </c>
      <c r="H2491" s="22">
        <v>1271.17508</v>
      </c>
      <c r="I2491" s="23">
        <v>872.03320500000007</v>
      </c>
      <c r="J2491" s="3"/>
    </row>
    <row r="2492" spans="1:10" x14ac:dyDescent="0.25">
      <c r="A2492" s="31" t="s">
        <v>5324</v>
      </c>
      <c r="B2492" s="21" t="s">
        <v>2419</v>
      </c>
      <c r="C2492" s="22">
        <v>0.25451999999999997</v>
      </c>
      <c r="D2492" s="22">
        <v>42.672186228000001</v>
      </c>
      <c r="E2492" s="22">
        <v>50.531331107999996</v>
      </c>
      <c r="F2492" s="22">
        <v>50.3330476</v>
      </c>
      <c r="G2492" s="22">
        <v>65.709772000000001</v>
      </c>
      <c r="H2492" s="22">
        <v>31.106579999999997</v>
      </c>
      <c r="I2492" s="23">
        <v>88.375805000000014</v>
      </c>
      <c r="J2492" s="3"/>
    </row>
    <row r="2493" spans="1:10" ht="29.25" x14ac:dyDescent="0.25">
      <c r="A2493" s="31" t="s">
        <v>5325</v>
      </c>
      <c r="B2493" s="21" t="s">
        <v>199</v>
      </c>
      <c r="C2493" s="22">
        <v>1822.0984918279996</v>
      </c>
      <c r="D2493" s="22">
        <v>2284.1069914040004</v>
      </c>
      <c r="E2493" s="22">
        <v>2665.3265896036</v>
      </c>
      <c r="F2493" s="22">
        <v>3014.6043539999991</v>
      </c>
      <c r="G2493" s="22">
        <v>2605.6746740000003</v>
      </c>
      <c r="H2493" s="22">
        <v>2450.48344</v>
      </c>
      <c r="I2493" s="23">
        <v>1583.0187310000001</v>
      </c>
      <c r="J2493" s="3"/>
    </row>
    <row r="2494" spans="1:10" ht="29.25" x14ac:dyDescent="0.25">
      <c r="A2494" s="31" t="s">
        <v>5326</v>
      </c>
      <c r="B2494" s="21" t="s">
        <v>2420</v>
      </c>
      <c r="C2494" s="22">
        <v>4.4908532079999999</v>
      </c>
      <c r="D2494" s="22">
        <v>4.9199695159999992</v>
      </c>
      <c r="E2494" s="22">
        <v>17.497788352000001</v>
      </c>
      <c r="F2494" s="22">
        <v>22.813359999999996</v>
      </c>
      <c r="G2494" s="22">
        <v>21.786977999999998</v>
      </c>
      <c r="H2494" s="22">
        <v>21.417990000000003</v>
      </c>
      <c r="I2494" s="23">
        <v>10.270800999999999</v>
      </c>
      <c r="J2494" s="3"/>
    </row>
    <row r="2495" spans="1:10" ht="29.25" x14ac:dyDescent="0.25">
      <c r="A2495" s="31" t="s">
        <v>5327</v>
      </c>
      <c r="B2495" s="21" t="s">
        <v>1565</v>
      </c>
      <c r="C2495" s="22">
        <v>5.1953915159999999</v>
      </c>
      <c r="D2495" s="22">
        <v>55.161101716000012</v>
      </c>
      <c r="E2495" s="22">
        <v>8.8662288</v>
      </c>
      <c r="F2495" s="22">
        <v>13.685220000000001</v>
      </c>
      <c r="G2495" s="22">
        <v>48.659337000000001</v>
      </c>
      <c r="H2495" s="22">
        <v>48.884409999999995</v>
      </c>
      <c r="I2495" s="23">
        <v>22.497230999999999</v>
      </c>
      <c r="J2495" s="3"/>
    </row>
    <row r="2496" spans="1:10" ht="29.25" x14ac:dyDescent="0.25">
      <c r="A2496" s="31" t="s">
        <v>5328</v>
      </c>
      <c r="B2496" s="21" t="s">
        <v>2421</v>
      </c>
      <c r="C2496" s="22">
        <v>91.16569717199998</v>
      </c>
      <c r="D2496" s="22">
        <v>22.174096479999999</v>
      </c>
      <c r="E2496" s="22">
        <v>34.170641639999999</v>
      </c>
      <c r="F2496" s="22">
        <v>15.257477999999999</v>
      </c>
      <c r="G2496" s="22">
        <v>24.297922</v>
      </c>
      <c r="H2496" s="22">
        <v>44.890210000000003</v>
      </c>
      <c r="I2496" s="23">
        <v>14.718085</v>
      </c>
      <c r="J2496" s="3"/>
    </row>
    <row r="2497" spans="1:10" ht="29.25" x14ac:dyDescent="0.25">
      <c r="A2497" s="31" t="s">
        <v>5329</v>
      </c>
      <c r="B2497" s="21" t="s">
        <v>879</v>
      </c>
      <c r="C2497" s="22">
        <v>27.656007364000001</v>
      </c>
      <c r="D2497" s="22">
        <v>318.30614975599997</v>
      </c>
      <c r="E2497" s="22">
        <v>52.279445204000005</v>
      </c>
      <c r="F2497" s="22">
        <v>33.605977199999998</v>
      </c>
      <c r="G2497" s="22">
        <v>31.284020000000002</v>
      </c>
      <c r="H2497" s="22">
        <v>56.371740000000003</v>
      </c>
      <c r="I2497" s="23">
        <v>75.590347999999992</v>
      </c>
      <c r="J2497" s="3"/>
    </row>
    <row r="2498" spans="1:10" x14ac:dyDescent="0.25">
      <c r="A2498" s="33" t="s">
        <v>5330</v>
      </c>
      <c r="B2498" s="26" t="s">
        <v>2422</v>
      </c>
      <c r="C2498" s="27">
        <v>1.96313</v>
      </c>
      <c r="D2498" s="27">
        <v>2.9897600000000004</v>
      </c>
      <c r="E2498" s="27">
        <v>10.881005928399999</v>
      </c>
      <c r="F2498" s="27">
        <v>5.70932</v>
      </c>
      <c r="G2498" s="27">
        <v>31.429321999999999</v>
      </c>
      <c r="H2498" s="27">
        <v>29.804480000000002</v>
      </c>
      <c r="I2498" s="28">
        <v>2.589073</v>
      </c>
      <c r="J2498" s="3"/>
    </row>
    <row r="2499" spans="1:10" ht="29.25" x14ac:dyDescent="0.25">
      <c r="A2499" s="31" t="s">
        <v>5331</v>
      </c>
      <c r="B2499" s="21" t="s">
        <v>1596</v>
      </c>
      <c r="C2499" s="22">
        <v>1.07257</v>
      </c>
      <c r="D2499" s="22">
        <v>2.6014100000000004</v>
      </c>
      <c r="E2499" s="22">
        <v>0.64812999999999998</v>
      </c>
      <c r="F2499" s="22">
        <v>1.2510599999999998</v>
      </c>
      <c r="G2499" s="22">
        <v>1.36842</v>
      </c>
      <c r="H2499" s="22">
        <v>5.6322799999999997</v>
      </c>
      <c r="I2499" s="23">
        <v>4.7725370000000007</v>
      </c>
      <c r="J2499" s="3"/>
    </row>
    <row r="2500" spans="1:10" x14ac:dyDescent="0.25">
      <c r="A2500" s="31" t="s">
        <v>5332</v>
      </c>
      <c r="B2500" s="21" t="s">
        <v>2423</v>
      </c>
      <c r="C2500" s="22">
        <v>2.5913160799999999</v>
      </c>
      <c r="D2500" s="22">
        <v>14.468883744000001</v>
      </c>
      <c r="E2500" s="22">
        <v>20.391452948000001</v>
      </c>
      <c r="F2500" s="22">
        <v>4.7112199999999991</v>
      </c>
      <c r="G2500" s="22">
        <v>3.7631000000000001</v>
      </c>
      <c r="H2500" s="22">
        <v>12.966380000000001</v>
      </c>
      <c r="I2500" s="23">
        <v>9.7306380000000008</v>
      </c>
      <c r="J2500" s="3"/>
    </row>
    <row r="2501" spans="1:10" ht="29.25" x14ac:dyDescent="0.25">
      <c r="A2501" s="31" t="s">
        <v>5333</v>
      </c>
      <c r="B2501" s="21" t="s">
        <v>2424</v>
      </c>
      <c r="C2501" s="22">
        <v>0.50685000000000002</v>
      </c>
      <c r="D2501" s="22">
        <v>27.591229999999999</v>
      </c>
      <c r="E2501" s="22">
        <v>4.22805886</v>
      </c>
      <c r="F2501" s="22">
        <v>10.464930000000001</v>
      </c>
      <c r="G2501" s="22">
        <v>2.87236</v>
      </c>
      <c r="H2501" s="22">
        <v>2.0097</v>
      </c>
      <c r="I2501" s="23">
        <v>2.2952750000000002</v>
      </c>
      <c r="J2501" s="3"/>
    </row>
    <row r="2502" spans="1:10" x14ac:dyDescent="0.25">
      <c r="A2502" s="31" t="s">
        <v>5334</v>
      </c>
      <c r="B2502" s="21" t="s">
        <v>1503</v>
      </c>
      <c r="C2502" s="22">
        <v>15.60346</v>
      </c>
      <c r="D2502" s="22">
        <v>8.3565300000000011</v>
      </c>
      <c r="E2502" s="22">
        <v>3.0465800000000001</v>
      </c>
      <c r="F2502" s="22">
        <v>4.4958399999999994</v>
      </c>
      <c r="G2502" s="22">
        <v>4.3255799999999995</v>
      </c>
      <c r="H2502" s="22">
        <v>4.2701599999999997</v>
      </c>
      <c r="I2502" s="23">
        <v>112.520183</v>
      </c>
      <c r="J2502" s="3"/>
    </row>
    <row r="2503" spans="1:10" x14ac:dyDescent="0.25">
      <c r="A2503" s="31" t="s">
        <v>5335</v>
      </c>
      <c r="B2503" s="21" t="s">
        <v>1009</v>
      </c>
      <c r="C2503" s="22">
        <v>11.494290000000001</v>
      </c>
      <c r="D2503" s="22">
        <v>4.0200148039999997</v>
      </c>
      <c r="E2503" s="22">
        <v>0.97743000000000002</v>
      </c>
      <c r="F2503" s="22">
        <v>0.79741999999999991</v>
      </c>
      <c r="G2503" s="22">
        <v>5.1959999999999999E-2</v>
      </c>
      <c r="H2503" s="22">
        <v>0</v>
      </c>
      <c r="I2503" s="23">
        <v>0.69126900000000002</v>
      </c>
      <c r="J2503" s="3"/>
    </row>
    <row r="2504" spans="1:10" x14ac:dyDescent="0.25">
      <c r="A2504" s="31" t="s">
        <v>5336</v>
      </c>
      <c r="B2504" s="21" t="s">
        <v>1414</v>
      </c>
      <c r="C2504" s="22">
        <v>43.048310000000001</v>
      </c>
      <c r="D2504" s="22">
        <v>54.335766987999996</v>
      </c>
      <c r="E2504" s="22">
        <v>21.639173335999999</v>
      </c>
      <c r="F2504" s="22">
        <v>38.460308000000005</v>
      </c>
      <c r="G2504" s="22">
        <v>28.019629999999999</v>
      </c>
      <c r="H2504" s="22">
        <v>33.975360000000002</v>
      </c>
      <c r="I2504" s="23">
        <v>19.172188999999999</v>
      </c>
      <c r="J2504" s="3"/>
    </row>
    <row r="2505" spans="1:10" x14ac:dyDescent="0.25">
      <c r="A2505" s="31" t="s">
        <v>5337</v>
      </c>
      <c r="B2505" s="21" t="s">
        <v>2425</v>
      </c>
      <c r="C2505" s="22">
        <v>8.5928521399999997</v>
      </c>
      <c r="D2505" s="22">
        <v>12.787600000000003</v>
      </c>
      <c r="E2505" s="22">
        <v>5.3513100000000016</v>
      </c>
      <c r="F2505" s="22">
        <v>1.89428</v>
      </c>
      <c r="G2505" s="22">
        <v>2.3124099999999999</v>
      </c>
      <c r="H2505" s="22">
        <v>1.43042</v>
      </c>
      <c r="I2505" s="23">
        <v>0.37431799999999998</v>
      </c>
      <c r="J2505" s="3"/>
    </row>
    <row r="2506" spans="1:10" x14ac:dyDescent="0.25">
      <c r="A2506" s="31" t="s">
        <v>5338</v>
      </c>
      <c r="B2506" s="21" t="s">
        <v>945</v>
      </c>
      <c r="C2506" s="22">
        <v>90.641698532000007</v>
      </c>
      <c r="D2506" s="22">
        <v>90.841800539999994</v>
      </c>
      <c r="E2506" s="22">
        <v>121.54128609200005</v>
      </c>
      <c r="F2506" s="22">
        <v>450.68862200000001</v>
      </c>
      <c r="G2506" s="22">
        <v>100.308931</v>
      </c>
      <c r="H2506" s="22">
        <v>29.440770000000001</v>
      </c>
      <c r="I2506" s="23">
        <v>18.020676999999999</v>
      </c>
      <c r="J2506" s="3"/>
    </row>
    <row r="2507" spans="1:10" x14ac:dyDescent="0.25">
      <c r="A2507" s="31" t="s">
        <v>5339</v>
      </c>
      <c r="B2507" s="21" t="s">
        <v>44</v>
      </c>
      <c r="C2507" s="22">
        <v>7416.1063612355983</v>
      </c>
      <c r="D2507" s="22">
        <v>6445.3426655603998</v>
      </c>
      <c r="E2507" s="22">
        <v>6605.5400348167195</v>
      </c>
      <c r="F2507" s="22">
        <v>8091.6031363999991</v>
      </c>
      <c r="G2507" s="22">
        <v>8641.0957239999989</v>
      </c>
      <c r="H2507" s="22">
        <v>8238.112070000001</v>
      </c>
      <c r="I2507" s="23">
        <v>4909.8281730000008</v>
      </c>
      <c r="J2507" s="3"/>
    </row>
    <row r="2508" spans="1:10" ht="29.25" x14ac:dyDescent="0.25">
      <c r="A2508" s="31" t="s">
        <v>5340</v>
      </c>
      <c r="B2508" s="21" t="s">
        <v>24</v>
      </c>
      <c r="C2508" s="22">
        <v>10266.496308498516</v>
      </c>
      <c r="D2508" s="22">
        <v>9980.3321929615886</v>
      </c>
      <c r="E2508" s="22">
        <v>12194.102560705658</v>
      </c>
      <c r="F2508" s="22">
        <v>6202.5888807252513</v>
      </c>
      <c r="G2508" s="22">
        <v>5776.9109529999996</v>
      </c>
      <c r="H2508" s="22">
        <v>13357.297512000001</v>
      </c>
      <c r="I2508" s="23">
        <v>16946.784965999999</v>
      </c>
      <c r="J2508" s="3"/>
    </row>
    <row r="2509" spans="1:10" x14ac:dyDescent="0.25">
      <c r="A2509" s="31" t="s">
        <v>5341</v>
      </c>
      <c r="B2509" s="21" t="s">
        <v>2426</v>
      </c>
      <c r="C2509" s="22">
        <v>175.17972785959998</v>
      </c>
      <c r="D2509" s="22">
        <v>820.13458174472009</v>
      </c>
      <c r="E2509" s="22">
        <v>693.60662050351993</v>
      </c>
      <c r="F2509" s="22">
        <v>760.73393240000007</v>
      </c>
      <c r="G2509" s="22">
        <v>639.33800100000008</v>
      </c>
      <c r="H2509" s="22">
        <v>712.6543200000001</v>
      </c>
      <c r="I2509" s="23">
        <v>358.21024500000004</v>
      </c>
      <c r="J2509" s="3"/>
    </row>
    <row r="2510" spans="1:10" x14ac:dyDescent="0.25">
      <c r="A2510" s="31" t="s">
        <v>5342</v>
      </c>
      <c r="B2510" s="42" t="s">
        <v>2427</v>
      </c>
      <c r="C2510" s="22">
        <v>19.377930895999999</v>
      </c>
      <c r="D2510" s="22">
        <v>95.244826192400012</v>
      </c>
      <c r="E2510" s="22">
        <v>72.739637176399995</v>
      </c>
      <c r="F2510" s="22">
        <v>81.924395600000011</v>
      </c>
      <c r="G2510" s="22">
        <v>109.658306</v>
      </c>
      <c r="H2510" s="22">
        <v>102.94053</v>
      </c>
      <c r="I2510" s="23">
        <v>59.641697000000001</v>
      </c>
      <c r="J2510" s="3"/>
    </row>
    <row r="2511" spans="1:10" x14ac:dyDescent="0.25">
      <c r="A2511" s="31" t="s">
        <v>5343</v>
      </c>
      <c r="B2511" s="21" t="s">
        <v>2428</v>
      </c>
      <c r="C2511" s="22">
        <v>56.928677464000003</v>
      </c>
      <c r="D2511" s="22">
        <v>1277.8975619316</v>
      </c>
      <c r="E2511" s="22">
        <v>667.37117253199983</v>
      </c>
      <c r="F2511" s="22">
        <v>895.50779079999984</v>
      </c>
      <c r="G2511" s="22">
        <v>1226.177987</v>
      </c>
      <c r="H2511" s="22">
        <v>1051.42389</v>
      </c>
      <c r="I2511" s="23">
        <v>1099.418314</v>
      </c>
      <c r="J2511" s="3"/>
    </row>
    <row r="2512" spans="1:10" x14ac:dyDescent="0.25">
      <c r="A2512" s="31" t="s">
        <v>5344</v>
      </c>
      <c r="B2512" s="21" t="s">
        <v>2429</v>
      </c>
      <c r="C2512" s="22">
        <v>3.5345399999999998</v>
      </c>
      <c r="D2512" s="22">
        <v>21.989907452000001</v>
      </c>
      <c r="E2512" s="22">
        <v>70.436194192000016</v>
      </c>
      <c r="F2512" s="22">
        <v>144.29532759999998</v>
      </c>
      <c r="G2512" s="22">
        <v>101.139532</v>
      </c>
      <c r="H2512" s="22">
        <v>89.961749999999981</v>
      </c>
      <c r="I2512" s="23">
        <v>110.23082699999999</v>
      </c>
      <c r="J2512" s="3"/>
    </row>
    <row r="2513" spans="1:10" x14ac:dyDescent="0.25">
      <c r="A2513" s="31" t="s">
        <v>5345</v>
      </c>
      <c r="B2513" s="21" t="s">
        <v>345</v>
      </c>
      <c r="C2513" s="22">
        <v>1807.4412361920001</v>
      </c>
      <c r="D2513" s="22">
        <v>590.79354037479993</v>
      </c>
      <c r="E2513" s="22">
        <v>507.87838576080009</v>
      </c>
      <c r="F2513" s="22">
        <v>880.32380959999978</v>
      </c>
      <c r="G2513" s="22">
        <v>736.26824499999998</v>
      </c>
      <c r="H2513" s="22">
        <v>703.79609000000005</v>
      </c>
      <c r="I2513" s="23">
        <v>621.79757499999994</v>
      </c>
      <c r="J2513" s="3"/>
    </row>
    <row r="2514" spans="1:10" x14ac:dyDescent="0.25">
      <c r="A2514" s="31" t="s">
        <v>5346</v>
      </c>
      <c r="B2514" s="21" t="s">
        <v>2430</v>
      </c>
      <c r="C2514" s="22">
        <v>0</v>
      </c>
      <c r="D2514" s="22">
        <v>106.49207999999999</v>
      </c>
      <c r="E2514" s="22">
        <v>178.15946082799999</v>
      </c>
      <c r="F2514" s="22">
        <v>145.90089040000004</v>
      </c>
      <c r="G2514" s="22">
        <v>203.85387299999999</v>
      </c>
      <c r="H2514" s="22">
        <v>137.96217999999999</v>
      </c>
      <c r="I2514" s="23">
        <v>106.23534699999999</v>
      </c>
      <c r="J2514" s="3"/>
    </row>
    <row r="2515" spans="1:10" x14ac:dyDescent="0.25">
      <c r="A2515" s="31" t="s">
        <v>5347</v>
      </c>
      <c r="B2515" s="21" t="s">
        <v>2431</v>
      </c>
      <c r="C2515" s="22">
        <v>16.031579999999998</v>
      </c>
      <c r="D2515" s="22">
        <v>56.812820520000002</v>
      </c>
      <c r="E2515" s="22">
        <v>62.823508176000004</v>
      </c>
      <c r="F2515" s="22">
        <v>64.481340000000003</v>
      </c>
      <c r="G2515" s="22">
        <v>90.073077999999995</v>
      </c>
      <c r="H2515" s="22">
        <v>73.580179999999999</v>
      </c>
      <c r="I2515" s="23">
        <v>82.746027999999995</v>
      </c>
      <c r="J2515" s="3"/>
    </row>
    <row r="2516" spans="1:10" x14ac:dyDescent="0.25">
      <c r="A2516" s="31" t="s">
        <v>5348</v>
      </c>
      <c r="B2516" s="21" t="s">
        <v>2432</v>
      </c>
      <c r="C2516" s="22">
        <v>488.03020952000003</v>
      </c>
      <c r="D2516" s="22">
        <v>310.83843628400001</v>
      </c>
      <c r="E2516" s="22">
        <v>334.51351862000001</v>
      </c>
      <c r="F2516" s="22">
        <v>303.33575920000004</v>
      </c>
      <c r="G2516" s="22">
        <v>189.275071</v>
      </c>
      <c r="H2516" s="22">
        <v>179.81491999999997</v>
      </c>
      <c r="I2516" s="23">
        <v>194.89267299999997</v>
      </c>
      <c r="J2516" s="3"/>
    </row>
    <row r="2517" spans="1:10" x14ac:dyDescent="0.25">
      <c r="A2517" s="31" t="s">
        <v>5349</v>
      </c>
      <c r="B2517" s="21" t="s">
        <v>2433</v>
      </c>
      <c r="C2517" s="22">
        <v>216.73199752799997</v>
      </c>
      <c r="D2517" s="22">
        <v>5144.7400623840003</v>
      </c>
      <c r="E2517" s="22">
        <v>789.7280555320001</v>
      </c>
      <c r="F2517" s="22">
        <v>1968.302244</v>
      </c>
      <c r="G2517" s="22">
        <v>673.18551100000002</v>
      </c>
      <c r="H2517" s="22">
        <v>920.27916000000016</v>
      </c>
      <c r="I2517" s="23">
        <v>760.66556100000003</v>
      </c>
      <c r="J2517" s="3"/>
    </row>
    <row r="2518" spans="1:10" x14ac:dyDescent="0.25">
      <c r="A2518" s="31" t="s">
        <v>5350</v>
      </c>
      <c r="B2518" s="21" t="s">
        <v>2434</v>
      </c>
      <c r="C2518" s="22">
        <v>107.24946725999999</v>
      </c>
      <c r="D2518" s="22">
        <v>265.19695103240002</v>
      </c>
      <c r="E2518" s="22">
        <v>142.54174444799997</v>
      </c>
      <c r="F2518" s="22">
        <v>133.77827159999998</v>
      </c>
      <c r="G2518" s="22">
        <v>245.66820800000002</v>
      </c>
      <c r="H2518" s="22">
        <v>254.01882000000001</v>
      </c>
      <c r="I2518" s="23">
        <v>84.037255000000002</v>
      </c>
      <c r="J2518" s="3"/>
    </row>
    <row r="2519" spans="1:10" x14ac:dyDescent="0.25">
      <c r="A2519" s="31" t="s">
        <v>5351</v>
      </c>
      <c r="B2519" s="21" t="s">
        <v>2435</v>
      </c>
      <c r="C2519" s="22">
        <v>771.83878457199978</v>
      </c>
      <c r="D2519" s="22">
        <v>791.58316358800005</v>
      </c>
      <c r="E2519" s="22">
        <v>1314.6920734519999</v>
      </c>
      <c r="F2519" s="22">
        <v>1653.1185607999998</v>
      </c>
      <c r="G2519" s="22">
        <v>4035.6924210000002</v>
      </c>
      <c r="H2519" s="22">
        <v>2032.3965499999999</v>
      </c>
      <c r="I2519" s="23">
        <v>2588.5181849999999</v>
      </c>
      <c r="J2519" s="3"/>
    </row>
    <row r="2520" spans="1:10" x14ac:dyDescent="0.25">
      <c r="A2520" s="31" t="s">
        <v>5352</v>
      </c>
      <c r="B2520" s="21" t="s">
        <v>2436</v>
      </c>
      <c r="C2520" s="22">
        <v>75.762931104000003</v>
      </c>
      <c r="D2520" s="22">
        <v>497.211829352</v>
      </c>
      <c r="E2520" s="22">
        <v>228.56818480800001</v>
      </c>
      <c r="F2520" s="22">
        <v>359.38546759999997</v>
      </c>
      <c r="G2520" s="22">
        <v>353.28495000000004</v>
      </c>
      <c r="H2520" s="22">
        <v>435.28210999999999</v>
      </c>
      <c r="I2520" s="23">
        <v>285.67670900000002</v>
      </c>
      <c r="J2520" s="3"/>
    </row>
    <row r="2521" spans="1:10" ht="29.25" x14ac:dyDescent="0.25">
      <c r="A2521" s="31" t="s">
        <v>5353</v>
      </c>
      <c r="B2521" s="21" t="s">
        <v>2437</v>
      </c>
      <c r="C2521" s="22">
        <v>75.741518872</v>
      </c>
      <c r="D2521" s="22">
        <v>900.09983938799996</v>
      </c>
      <c r="E2521" s="22">
        <v>107.20638021599999</v>
      </c>
      <c r="F2521" s="22">
        <v>206.25370559999999</v>
      </c>
      <c r="G2521" s="22">
        <v>281.78501799999998</v>
      </c>
      <c r="H2521" s="22">
        <v>412.44225</v>
      </c>
      <c r="I2521" s="23">
        <v>67.991850999999997</v>
      </c>
      <c r="J2521" s="3"/>
    </row>
    <row r="2522" spans="1:10" x14ac:dyDescent="0.25">
      <c r="A2522" s="31" t="s">
        <v>5354</v>
      </c>
      <c r="B2522" s="21" t="s">
        <v>2438</v>
      </c>
      <c r="C2522" s="22">
        <v>10.461872256000001</v>
      </c>
      <c r="D2522" s="22">
        <v>110.18181768400002</v>
      </c>
      <c r="E2522" s="22">
        <v>43.748123648000004</v>
      </c>
      <c r="F2522" s="22">
        <v>1496.1888504000001</v>
      </c>
      <c r="G2522" s="22">
        <v>2302.7880580000001</v>
      </c>
      <c r="H2522" s="22">
        <v>23.059429999999999</v>
      </c>
      <c r="I2522" s="23">
        <v>44.502127000000002</v>
      </c>
      <c r="J2522" s="3"/>
    </row>
    <row r="2523" spans="1:10" x14ac:dyDescent="0.25">
      <c r="A2523" s="31"/>
      <c r="B2523" s="21"/>
      <c r="C2523" s="22"/>
      <c r="D2523" s="22"/>
      <c r="E2523" s="22"/>
      <c r="F2523" s="22"/>
      <c r="G2523" s="22"/>
      <c r="H2523" s="22"/>
      <c r="I2523" s="23"/>
      <c r="J2523" s="3"/>
    </row>
    <row r="2524" spans="1:10" ht="30" x14ac:dyDescent="0.25">
      <c r="A2524" s="31"/>
      <c r="B2524" s="43" t="s">
        <v>2439</v>
      </c>
      <c r="C2524" s="17">
        <v>29524.934395361299</v>
      </c>
      <c r="D2524" s="17">
        <v>38201.21260662609</v>
      </c>
      <c r="E2524" s="17">
        <v>50000.531990807191</v>
      </c>
      <c r="F2524" s="17">
        <v>44113.917465730003</v>
      </c>
      <c r="G2524" s="17">
        <v>51274.250462000025</v>
      </c>
      <c r="H2524" s="17">
        <v>59045.376859999997</v>
      </c>
      <c r="I2524" s="18">
        <v>62468.414852999987</v>
      </c>
      <c r="J2524" s="3">
        <v>1</v>
      </c>
    </row>
    <row r="2525" spans="1:10" x14ac:dyDescent="0.25">
      <c r="A2525" s="31"/>
      <c r="B2525" s="21"/>
      <c r="C2525" s="22"/>
      <c r="D2525" s="22"/>
      <c r="E2525" s="22"/>
      <c r="F2525" s="22"/>
      <c r="G2525" s="22"/>
      <c r="H2525" s="22"/>
      <c r="I2525" s="23"/>
      <c r="J2525" s="3"/>
    </row>
    <row r="2526" spans="1:10" x14ac:dyDescent="0.25">
      <c r="A2526" s="31" t="s">
        <v>5355</v>
      </c>
      <c r="B2526" s="21" t="s">
        <v>2440</v>
      </c>
      <c r="C2526" s="22">
        <v>5.2305699999999993</v>
      </c>
      <c r="D2526" s="22">
        <v>1600.0529199999999</v>
      </c>
      <c r="E2526" s="22">
        <v>1323.1090199999999</v>
      </c>
      <c r="F2526" s="22">
        <v>1996.2036099999998</v>
      </c>
      <c r="G2526" s="22">
        <v>793.20937200000003</v>
      </c>
      <c r="H2526" s="22">
        <v>1666.22297</v>
      </c>
      <c r="I2526" s="23">
        <v>4506.9454260000002</v>
      </c>
      <c r="J2526" s="3"/>
    </row>
    <row r="2527" spans="1:10" x14ac:dyDescent="0.25">
      <c r="A2527" s="31" t="s">
        <v>5356</v>
      </c>
      <c r="B2527" s="21" t="s">
        <v>734</v>
      </c>
      <c r="C2527" s="22">
        <v>517.54009402400004</v>
      </c>
      <c r="D2527" s="22">
        <v>867.03468257600002</v>
      </c>
      <c r="E2527" s="22">
        <v>1510.4149008239997</v>
      </c>
      <c r="F2527" s="22">
        <v>205.9857112</v>
      </c>
      <c r="G2527" s="22">
        <v>146.73064600000001</v>
      </c>
      <c r="H2527" s="22">
        <v>78.049160000000001</v>
      </c>
      <c r="I2527" s="23">
        <v>86.09927900000001</v>
      </c>
      <c r="J2527" s="3"/>
    </row>
    <row r="2528" spans="1:10" x14ac:dyDescent="0.25">
      <c r="A2528" s="31" t="s">
        <v>5357</v>
      </c>
      <c r="B2528" s="21" t="s">
        <v>1554</v>
      </c>
      <c r="C2528" s="22">
        <v>18.493671299999999</v>
      </c>
      <c r="D2528" s="22">
        <v>136.33957603649998</v>
      </c>
      <c r="E2528" s="22">
        <v>195.57103809599997</v>
      </c>
      <c r="F2528" s="22">
        <v>252.75716639999999</v>
      </c>
      <c r="G2528" s="22">
        <v>329.48733199999998</v>
      </c>
      <c r="H2528" s="22">
        <v>335.80367000000007</v>
      </c>
      <c r="I2528" s="23">
        <v>3267.434307</v>
      </c>
      <c r="J2528" s="3"/>
    </row>
    <row r="2529" spans="1:10" x14ac:dyDescent="0.25">
      <c r="A2529" s="33" t="s">
        <v>5358</v>
      </c>
      <c r="B2529" s="26" t="s">
        <v>2441</v>
      </c>
      <c r="C2529" s="27">
        <v>1.1319183119999998</v>
      </c>
      <c r="D2529" s="27">
        <v>1.09405</v>
      </c>
      <c r="E2529" s="27">
        <v>1.6845000000000001</v>
      </c>
      <c r="F2529" s="27">
        <v>3.0523000000000002</v>
      </c>
      <c r="G2529" s="27">
        <v>7.4098100000000002</v>
      </c>
      <c r="H2529" s="27">
        <v>0.82977000000000001</v>
      </c>
      <c r="I2529" s="28">
        <v>0.89120200000000005</v>
      </c>
      <c r="J2529" s="3"/>
    </row>
    <row r="2530" spans="1:10" x14ac:dyDescent="0.25">
      <c r="A2530" s="31" t="s">
        <v>5359</v>
      </c>
      <c r="B2530" s="21" t="s">
        <v>2442</v>
      </c>
      <c r="C2530" s="22">
        <v>0</v>
      </c>
      <c r="D2530" s="22">
        <v>1.02016</v>
      </c>
      <c r="E2530" s="22">
        <v>0</v>
      </c>
      <c r="F2530" s="22">
        <v>0.33859000000000006</v>
      </c>
      <c r="G2530" s="22">
        <v>3.1463200000000002</v>
      </c>
      <c r="H2530" s="22">
        <v>9.0992800000000003</v>
      </c>
      <c r="I2530" s="23">
        <v>0.26912799999999998</v>
      </c>
      <c r="J2530" s="3"/>
    </row>
    <row r="2531" spans="1:10" x14ac:dyDescent="0.25">
      <c r="A2531" s="31" t="s">
        <v>5360</v>
      </c>
      <c r="B2531" s="21" t="s">
        <v>33</v>
      </c>
      <c r="C2531" s="22">
        <v>781.31979918000002</v>
      </c>
      <c r="D2531" s="22">
        <v>79.58641457200001</v>
      </c>
      <c r="E2531" s="22">
        <v>833.44390081999995</v>
      </c>
      <c r="F2531" s="22">
        <v>242.23012279999998</v>
      </c>
      <c r="G2531" s="22">
        <v>86.139658999999995</v>
      </c>
      <c r="H2531" s="22">
        <v>75.080010000000001</v>
      </c>
      <c r="I2531" s="23">
        <v>995.716947</v>
      </c>
      <c r="J2531" s="3"/>
    </row>
    <row r="2532" spans="1:10" x14ac:dyDescent="0.25">
      <c r="A2532" s="31" t="s">
        <v>5361</v>
      </c>
      <c r="B2532" s="21" t="s">
        <v>2443</v>
      </c>
      <c r="C2532" s="22">
        <v>68.171086123999999</v>
      </c>
      <c r="D2532" s="22">
        <v>16.762258251999999</v>
      </c>
      <c r="E2532" s="22">
        <v>19.533761332000001</v>
      </c>
      <c r="F2532" s="22">
        <v>6.6150599999999997</v>
      </c>
      <c r="G2532" s="22">
        <v>117.087788</v>
      </c>
      <c r="H2532" s="22">
        <v>53.461580000000005</v>
      </c>
      <c r="I2532" s="23">
        <v>142.57654099999999</v>
      </c>
      <c r="J2532" s="3"/>
    </row>
    <row r="2533" spans="1:10" x14ac:dyDescent="0.25">
      <c r="A2533" s="31" t="s">
        <v>5362</v>
      </c>
      <c r="B2533" s="21" t="s">
        <v>5363</v>
      </c>
      <c r="C2533" s="22">
        <v>0</v>
      </c>
      <c r="D2533" s="22">
        <v>0</v>
      </c>
      <c r="E2533" s="22">
        <v>0.11391</v>
      </c>
      <c r="F2533" s="22">
        <v>0.18994999999999998</v>
      </c>
      <c r="G2533" s="22">
        <v>1.2482E-2</v>
      </c>
      <c r="H2533" s="22">
        <v>0.17627000000000001</v>
      </c>
      <c r="I2533" s="23">
        <v>2.9829660000000002</v>
      </c>
      <c r="J2533" s="3"/>
    </row>
    <row r="2534" spans="1:10" x14ac:dyDescent="0.25">
      <c r="A2534" s="31" t="s">
        <v>5364</v>
      </c>
      <c r="B2534" s="21" t="s">
        <v>2444</v>
      </c>
      <c r="C2534" s="22">
        <v>1.993734036</v>
      </c>
      <c r="D2534" s="22">
        <v>1.48776</v>
      </c>
      <c r="E2534" s="22">
        <v>0.15037889999999998</v>
      </c>
      <c r="F2534" s="22">
        <v>1.273E-2</v>
      </c>
      <c r="G2534" s="22">
        <v>8.668610000000001</v>
      </c>
      <c r="H2534" s="22">
        <v>8.8199999999999997E-3</v>
      </c>
      <c r="I2534" s="23">
        <v>0.85005500000000012</v>
      </c>
      <c r="J2534" s="3"/>
    </row>
    <row r="2535" spans="1:10" x14ac:dyDescent="0.25">
      <c r="A2535" s="31" t="s">
        <v>5365</v>
      </c>
      <c r="B2535" s="21" t="s">
        <v>2445</v>
      </c>
      <c r="C2535" s="22">
        <v>0</v>
      </c>
      <c r="D2535" s="22">
        <v>0.52954999999999997</v>
      </c>
      <c r="E2535" s="22">
        <v>1.175556228</v>
      </c>
      <c r="F2535" s="22">
        <v>0.40773999999999999</v>
      </c>
      <c r="G2535" s="22">
        <v>0.22419</v>
      </c>
      <c r="H2535" s="22">
        <v>0</v>
      </c>
      <c r="I2535" s="23">
        <v>2.6145510000000005</v>
      </c>
      <c r="J2535" s="3"/>
    </row>
    <row r="2536" spans="1:10" x14ac:dyDescent="0.25">
      <c r="A2536" s="31" t="s">
        <v>5366</v>
      </c>
      <c r="B2536" s="21" t="s">
        <v>2446</v>
      </c>
      <c r="C2536" s="22">
        <v>0</v>
      </c>
      <c r="D2536" s="22">
        <v>0.49269999999999997</v>
      </c>
      <c r="E2536" s="22">
        <v>18.10943</v>
      </c>
      <c r="F2536" s="22">
        <v>5.4489199999999993</v>
      </c>
      <c r="G2536" s="22">
        <v>2.6850520000000002</v>
      </c>
      <c r="H2536" s="22">
        <v>0.91414000000000006</v>
      </c>
      <c r="I2536" s="23">
        <v>1.9672879999999999</v>
      </c>
      <c r="J2536" s="3"/>
    </row>
    <row r="2537" spans="1:10" x14ac:dyDescent="0.25">
      <c r="A2537" s="31" t="s">
        <v>5367</v>
      </c>
      <c r="B2537" s="21" t="s">
        <v>2447</v>
      </c>
      <c r="C2537" s="22">
        <v>0</v>
      </c>
      <c r="D2537" s="22">
        <v>20.24465</v>
      </c>
      <c r="E2537" s="22">
        <v>0</v>
      </c>
      <c r="F2537" s="22">
        <v>1.102E-2</v>
      </c>
      <c r="G2537" s="22">
        <v>0.11827</v>
      </c>
      <c r="H2537" s="22">
        <v>33.777670000000001</v>
      </c>
      <c r="I2537" s="23">
        <v>25.875104999999998</v>
      </c>
      <c r="J2537" s="3"/>
    </row>
    <row r="2538" spans="1:10" x14ac:dyDescent="0.25">
      <c r="A2538" s="31" t="s">
        <v>5368</v>
      </c>
      <c r="B2538" s="21" t="s">
        <v>2448</v>
      </c>
      <c r="C2538" s="22">
        <v>0</v>
      </c>
      <c r="D2538" s="22">
        <v>30.789639999999999</v>
      </c>
      <c r="E2538" s="22">
        <v>49.216355812000003</v>
      </c>
      <c r="F2538" s="22">
        <v>12.16883</v>
      </c>
      <c r="G2538" s="22">
        <v>0.94108000000000003</v>
      </c>
      <c r="H2538" s="22">
        <v>0</v>
      </c>
      <c r="I2538" s="23">
        <v>11.470379000000001</v>
      </c>
      <c r="J2538" s="3"/>
    </row>
    <row r="2539" spans="1:10" x14ac:dyDescent="0.25">
      <c r="A2539" s="31" t="s">
        <v>5369</v>
      </c>
      <c r="B2539" s="21" t="s">
        <v>2449</v>
      </c>
      <c r="C2539" s="22">
        <v>5.339E-2</v>
      </c>
      <c r="D2539" s="22">
        <v>16.542629999999999</v>
      </c>
      <c r="E2539" s="22">
        <v>96.045137884000013</v>
      </c>
      <c r="F2539" s="22">
        <v>302.99058999999994</v>
      </c>
      <c r="G2539" s="22">
        <v>5.2096899999999993</v>
      </c>
      <c r="H2539" s="22">
        <v>53.333470000000005</v>
      </c>
      <c r="I2539" s="23">
        <v>6.7535759999999998</v>
      </c>
      <c r="J2539" s="3"/>
    </row>
    <row r="2540" spans="1:10" x14ac:dyDescent="0.25">
      <c r="A2540" s="31" t="s">
        <v>5370</v>
      </c>
      <c r="B2540" s="21" t="s">
        <v>2450</v>
      </c>
      <c r="C2540" s="22">
        <v>1.5659867999999999</v>
      </c>
      <c r="D2540" s="22">
        <v>4.98339</v>
      </c>
      <c r="E2540" s="22">
        <v>1.604200316</v>
      </c>
      <c r="F2540" s="22">
        <v>1.93119</v>
      </c>
      <c r="G2540" s="22">
        <v>0.11971</v>
      </c>
      <c r="H2540" s="22">
        <v>10.640599999999999</v>
      </c>
      <c r="I2540" s="23">
        <v>5.0635789999999998</v>
      </c>
      <c r="J2540" s="3"/>
    </row>
    <row r="2541" spans="1:10" x14ac:dyDescent="0.25">
      <c r="A2541" s="31" t="s">
        <v>5371</v>
      </c>
      <c r="B2541" s="21" t="s">
        <v>2451</v>
      </c>
      <c r="C2541" s="22">
        <v>113.40154000000001</v>
      </c>
      <c r="D2541" s="22">
        <v>343.44461000000001</v>
      </c>
      <c r="E2541" s="22">
        <v>59.390599999999999</v>
      </c>
      <c r="F2541" s="22">
        <v>347.47907999999995</v>
      </c>
      <c r="G2541" s="22">
        <v>235.85084000000001</v>
      </c>
      <c r="H2541" s="22">
        <v>169.72106999999997</v>
      </c>
      <c r="I2541" s="23">
        <v>2.6932669999999996</v>
      </c>
      <c r="J2541" s="3"/>
    </row>
    <row r="2542" spans="1:10" x14ac:dyDescent="0.25">
      <c r="A2542" s="31" t="s">
        <v>5372</v>
      </c>
      <c r="B2542" s="21" t="s">
        <v>2452</v>
      </c>
      <c r="C2542" s="22">
        <v>2.4117218395999998</v>
      </c>
      <c r="D2542" s="22">
        <v>68.676650000000009</v>
      </c>
      <c r="E2542" s="22">
        <v>100.8275</v>
      </c>
      <c r="F2542" s="22">
        <v>92.200089999999989</v>
      </c>
      <c r="G2542" s="22">
        <v>5.0995809999999997</v>
      </c>
      <c r="H2542" s="22">
        <v>382.91879999999998</v>
      </c>
      <c r="I2542" s="23">
        <v>155.368785</v>
      </c>
      <c r="J2542" s="3"/>
    </row>
    <row r="2543" spans="1:10" ht="29.25" x14ac:dyDescent="0.25">
      <c r="A2543" s="31" t="s">
        <v>5373</v>
      </c>
      <c r="B2543" s="21" t="s">
        <v>101</v>
      </c>
      <c r="C2543" s="22">
        <v>1036.3672774920001</v>
      </c>
      <c r="D2543" s="22">
        <v>2039.5589692879998</v>
      </c>
      <c r="E2543" s="22">
        <v>2126.5191805559998</v>
      </c>
      <c r="F2543" s="22">
        <v>1283.6744435999999</v>
      </c>
      <c r="G2543" s="22">
        <v>2785.9814419999998</v>
      </c>
      <c r="H2543" s="22">
        <v>3116.7153499999995</v>
      </c>
      <c r="I2543" s="23">
        <v>3693.8990690000001</v>
      </c>
      <c r="J2543" s="3"/>
    </row>
    <row r="2544" spans="1:10" x14ac:dyDescent="0.25">
      <c r="A2544" s="31" t="s">
        <v>5374</v>
      </c>
      <c r="B2544" s="21" t="s">
        <v>2453</v>
      </c>
      <c r="C2544" s="22">
        <v>0.25651825999999994</v>
      </c>
      <c r="D2544" s="22">
        <v>64.764882547999989</v>
      </c>
      <c r="E2544" s="22">
        <v>89.220672772000015</v>
      </c>
      <c r="F2544" s="22">
        <v>19.212564399999998</v>
      </c>
      <c r="G2544" s="22">
        <v>29.757349999999999</v>
      </c>
      <c r="H2544" s="22">
        <v>38.689590000000003</v>
      </c>
      <c r="I2544" s="23">
        <v>29.899006</v>
      </c>
      <c r="J2544" s="3"/>
    </row>
    <row r="2545" spans="1:10" x14ac:dyDescent="0.25">
      <c r="A2545" s="31" t="s">
        <v>5375</v>
      </c>
      <c r="B2545" s="21" t="s">
        <v>2454</v>
      </c>
      <c r="C2545" s="22">
        <v>11.326029999999999</v>
      </c>
      <c r="D2545" s="22">
        <v>342.32894674799996</v>
      </c>
      <c r="E2545" s="22">
        <v>107.63544975999999</v>
      </c>
      <c r="F2545" s="22">
        <v>76.709058799999994</v>
      </c>
      <c r="G2545" s="22">
        <v>29.692231</v>
      </c>
      <c r="H2545" s="22">
        <v>39.514409999999998</v>
      </c>
      <c r="I2545" s="23">
        <v>38.918039999999998</v>
      </c>
      <c r="J2545" s="3"/>
    </row>
    <row r="2546" spans="1:10" x14ac:dyDescent="0.25">
      <c r="A2546" s="31" t="s">
        <v>5376</v>
      </c>
      <c r="B2546" s="21" t="s">
        <v>2455</v>
      </c>
      <c r="C2546" s="22">
        <v>101.00301999999999</v>
      </c>
      <c r="D2546" s="22">
        <v>1471.0675644600001</v>
      </c>
      <c r="E2546" s="22">
        <v>1404.4202503519998</v>
      </c>
      <c r="F2546" s="22">
        <v>1737.9672732000001</v>
      </c>
      <c r="G2546" s="22">
        <v>1487.502375</v>
      </c>
      <c r="H2546" s="22">
        <v>704.10212999999999</v>
      </c>
      <c r="I2546" s="23">
        <v>536.91702300000009</v>
      </c>
      <c r="J2546" s="3"/>
    </row>
    <row r="2547" spans="1:10" x14ac:dyDescent="0.25">
      <c r="A2547" s="31" t="s">
        <v>5377</v>
      </c>
      <c r="B2547" s="21" t="s">
        <v>2456</v>
      </c>
      <c r="C2547" s="22">
        <v>1.2535651999999999</v>
      </c>
      <c r="D2547" s="22">
        <v>8.0002400000000016</v>
      </c>
      <c r="E2547" s="22">
        <v>72.246586496000006</v>
      </c>
      <c r="F2547" s="22">
        <v>41.009573199999998</v>
      </c>
      <c r="G2547" s="22">
        <v>62.466968000000001</v>
      </c>
      <c r="H2547" s="22">
        <v>45.075710000000001</v>
      </c>
      <c r="I2547" s="23">
        <v>315.06525499999998</v>
      </c>
      <c r="J2547" s="3"/>
    </row>
    <row r="2548" spans="1:10" x14ac:dyDescent="0.25">
      <c r="A2548" s="31" t="s">
        <v>5378</v>
      </c>
      <c r="B2548" s="21" t="s">
        <v>2457</v>
      </c>
      <c r="C2548" s="22">
        <v>42.039325136000002</v>
      </c>
      <c r="D2548" s="22">
        <v>280.28388615599999</v>
      </c>
      <c r="E2548" s="22">
        <v>954.22766815599994</v>
      </c>
      <c r="F2548" s="22">
        <v>329.60934600000002</v>
      </c>
      <c r="G2548" s="22">
        <v>438.12652399999996</v>
      </c>
      <c r="H2548" s="22">
        <v>630.37583999999993</v>
      </c>
      <c r="I2548" s="23">
        <v>185.42009099999999</v>
      </c>
      <c r="J2548" s="3"/>
    </row>
    <row r="2549" spans="1:10" x14ac:dyDescent="0.25">
      <c r="A2549" s="31" t="s">
        <v>5379</v>
      </c>
      <c r="B2549" s="21" t="s">
        <v>2458</v>
      </c>
      <c r="C2549" s="22">
        <v>26.823518956000001</v>
      </c>
      <c r="D2549" s="22">
        <v>134.32842578000003</v>
      </c>
      <c r="E2549" s="22">
        <v>40.767300144000011</v>
      </c>
      <c r="F2549" s="22">
        <v>67.909336400000001</v>
      </c>
      <c r="G2549" s="22">
        <v>108.491018</v>
      </c>
      <c r="H2549" s="22">
        <v>75.236389999999986</v>
      </c>
      <c r="I2549" s="23">
        <v>228.92465800000002</v>
      </c>
      <c r="J2549" s="3"/>
    </row>
    <row r="2550" spans="1:10" x14ac:dyDescent="0.25">
      <c r="A2550" s="31" t="s">
        <v>5380</v>
      </c>
      <c r="B2550" s="21" t="s">
        <v>2459</v>
      </c>
      <c r="C2550" s="22">
        <v>4.39314246</v>
      </c>
      <c r="D2550" s="22">
        <v>25.167571160000001</v>
      </c>
      <c r="E2550" s="22">
        <v>10.351759999999999</v>
      </c>
      <c r="F2550" s="22">
        <v>1.1130199999999999</v>
      </c>
      <c r="G2550" s="22">
        <v>1.02851</v>
      </c>
      <c r="H2550" s="22">
        <v>4.944300000000001</v>
      </c>
      <c r="I2550" s="23">
        <v>5.9058120000000001</v>
      </c>
      <c r="J2550" s="3"/>
    </row>
    <row r="2551" spans="1:10" x14ac:dyDescent="0.25">
      <c r="A2551" s="31" t="s">
        <v>5381</v>
      </c>
      <c r="B2551" s="21" t="s">
        <v>2460</v>
      </c>
      <c r="C2551" s="22">
        <v>6.5691091999999989</v>
      </c>
      <c r="D2551" s="22">
        <v>31.619149224000001</v>
      </c>
      <c r="E2551" s="22">
        <v>491.458480592</v>
      </c>
      <c r="F2551" s="22">
        <v>22.721094000000001</v>
      </c>
      <c r="G2551" s="22">
        <v>23.938796</v>
      </c>
      <c r="H2551" s="22">
        <v>111.81708999999999</v>
      </c>
      <c r="I2551" s="23">
        <v>47.507393999999998</v>
      </c>
      <c r="J2551" s="3"/>
    </row>
    <row r="2552" spans="1:10" ht="29.25" x14ac:dyDescent="0.25">
      <c r="A2552" s="31" t="s">
        <v>5382</v>
      </c>
      <c r="B2552" s="21" t="s">
        <v>101</v>
      </c>
      <c r="C2552" s="22">
        <v>4956.6317991956003</v>
      </c>
      <c r="D2552" s="22">
        <v>1402.9599524990001</v>
      </c>
      <c r="E2552" s="22">
        <v>2223.0557288112004</v>
      </c>
      <c r="F2552" s="22">
        <v>929.97732119999978</v>
      </c>
      <c r="G2552" s="22">
        <v>1416.110696</v>
      </c>
      <c r="H2552" s="22">
        <v>7524.8818500000007</v>
      </c>
      <c r="I2552" s="23">
        <v>13588.340802999999</v>
      </c>
      <c r="J2552" s="3"/>
    </row>
    <row r="2553" spans="1:10" ht="29.25" x14ac:dyDescent="0.25">
      <c r="A2553" s="31" t="s">
        <v>5383</v>
      </c>
      <c r="B2553" s="21" t="s">
        <v>1438</v>
      </c>
      <c r="C2553" s="22">
        <v>126.45194465200001</v>
      </c>
      <c r="D2553" s="22">
        <v>494.28114832799997</v>
      </c>
      <c r="E2553" s="22">
        <v>359.71807991200006</v>
      </c>
      <c r="F2553" s="22">
        <v>419.38616719999993</v>
      </c>
      <c r="G2553" s="22">
        <v>551.080062</v>
      </c>
      <c r="H2553" s="22">
        <v>1144.0125600000001</v>
      </c>
      <c r="I2553" s="23">
        <v>1047.422188</v>
      </c>
      <c r="J2553" s="3"/>
    </row>
    <row r="2554" spans="1:10" ht="29.25" x14ac:dyDescent="0.25">
      <c r="A2554" s="31" t="s">
        <v>5384</v>
      </c>
      <c r="B2554" s="21" t="s">
        <v>2461</v>
      </c>
      <c r="C2554" s="22">
        <v>0</v>
      </c>
      <c r="D2554" s="22">
        <v>8.9017299999999988</v>
      </c>
      <c r="E2554" s="22">
        <v>1825.5724899999998</v>
      </c>
      <c r="F2554" s="22">
        <v>67.685261600000004</v>
      </c>
      <c r="G2554" s="22">
        <v>2583.6710630000002</v>
      </c>
      <c r="H2554" s="22">
        <v>27.802679999999999</v>
      </c>
      <c r="I2554" s="23">
        <v>538.00846399999989</v>
      </c>
      <c r="J2554" s="3"/>
    </row>
    <row r="2555" spans="1:10" ht="29.25" x14ac:dyDescent="0.25">
      <c r="A2555" s="31" t="s">
        <v>5385</v>
      </c>
      <c r="B2555" s="21" t="s">
        <v>1037</v>
      </c>
      <c r="C2555" s="22">
        <v>78.720020000000005</v>
      </c>
      <c r="D2555" s="22">
        <v>63.507302635999991</v>
      </c>
      <c r="E2555" s="22">
        <v>460.43912320000004</v>
      </c>
      <c r="F2555" s="22">
        <v>44.333659999999995</v>
      </c>
      <c r="G2555" s="22">
        <v>100.63282700000001</v>
      </c>
      <c r="H2555" s="22">
        <v>130.39865</v>
      </c>
      <c r="I2555" s="23">
        <v>119.44787299999999</v>
      </c>
      <c r="J2555" s="3"/>
    </row>
    <row r="2556" spans="1:10" x14ac:dyDescent="0.25">
      <c r="A2556" s="31" t="s">
        <v>5386</v>
      </c>
      <c r="B2556" s="21" t="s">
        <v>2462</v>
      </c>
      <c r="C2556" s="22">
        <v>1600.7016502260999</v>
      </c>
      <c r="D2556" s="22">
        <v>2976.2971154096003</v>
      </c>
      <c r="E2556" s="22">
        <v>2488.6258485660001</v>
      </c>
      <c r="F2556" s="22">
        <v>362.78908640000003</v>
      </c>
      <c r="G2556" s="22">
        <v>167.360749</v>
      </c>
      <c r="H2556" s="22">
        <v>81.611000000000004</v>
      </c>
      <c r="I2556" s="23">
        <v>119.12208699999998</v>
      </c>
      <c r="J2556" s="3"/>
    </row>
    <row r="2557" spans="1:10" x14ac:dyDescent="0.25">
      <c r="A2557" s="31" t="s">
        <v>5387</v>
      </c>
      <c r="B2557" s="21" t="s">
        <v>2463</v>
      </c>
      <c r="C2557" s="22">
        <v>54.423170488000004</v>
      </c>
      <c r="D2557" s="22">
        <v>1673.7987092040005</v>
      </c>
      <c r="E2557" s="22">
        <v>1728.6225450360002</v>
      </c>
      <c r="F2557" s="22">
        <v>1407.895352</v>
      </c>
      <c r="G2557" s="22">
        <v>2334.9371150000002</v>
      </c>
      <c r="H2557" s="22">
        <v>3636.9081499999998</v>
      </c>
      <c r="I2557" s="23">
        <v>1790.543686</v>
      </c>
      <c r="J2557" s="3"/>
    </row>
    <row r="2558" spans="1:10" x14ac:dyDescent="0.25">
      <c r="A2558" s="31" t="s">
        <v>5388</v>
      </c>
      <c r="B2558" s="21" t="s">
        <v>2464</v>
      </c>
      <c r="C2558" s="22">
        <v>326.75310000000002</v>
      </c>
      <c r="D2558" s="22">
        <v>171.99537244000001</v>
      </c>
      <c r="E2558" s="22">
        <v>243.56722839599999</v>
      </c>
      <c r="F2558" s="22">
        <v>240.42887919999995</v>
      </c>
      <c r="G2558" s="22">
        <v>209.55224600000003</v>
      </c>
      <c r="H2558" s="22">
        <v>170.34711999999999</v>
      </c>
      <c r="I2558" s="23">
        <v>175.60164600000002</v>
      </c>
      <c r="J2558" s="3"/>
    </row>
    <row r="2559" spans="1:10" x14ac:dyDescent="0.25">
      <c r="A2559" s="31" t="s">
        <v>5389</v>
      </c>
      <c r="B2559" s="21" t="s">
        <v>2465</v>
      </c>
      <c r="C2559" s="22">
        <v>0</v>
      </c>
      <c r="D2559" s="22">
        <v>66.463430000000002</v>
      </c>
      <c r="E2559" s="22">
        <v>71.666563183999997</v>
      </c>
      <c r="F2559" s="22">
        <v>9.5400872000000003</v>
      </c>
      <c r="G2559" s="22">
        <v>18.603814999999997</v>
      </c>
      <c r="H2559" s="22">
        <v>3.5781799999999997</v>
      </c>
      <c r="I2559" s="23">
        <v>5.3415990000000004</v>
      </c>
      <c r="J2559" s="3"/>
    </row>
    <row r="2560" spans="1:10" x14ac:dyDescent="0.25">
      <c r="A2560" s="31" t="s">
        <v>5390</v>
      </c>
      <c r="B2560" s="21" t="s">
        <v>584</v>
      </c>
      <c r="C2560" s="22">
        <v>843.61315804399987</v>
      </c>
      <c r="D2560" s="22">
        <v>753.18302396319996</v>
      </c>
      <c r="E2560" s="22">
        <v>1095.7851891553598</v>
      </c>
      <c r="F2560" s="22">
        <v>709.73597560000007</v>
      </c>
      <c r="G2560" s="22">
        <v>787.80916000000002</v>
      </c>
      <c r="H2560" s="22">
        <v>221.43741999999997</v>
      </c>
      <c r="I2560" s="23">
        <v>261.880831</v>
      </c>
      <c r="J2560" s="3"/>
    </row>
    <row r="2561" spans="1:10" x14ac:dyDescent="0.25">
      <c r="A2561" s="31" t="s">
        <v>5391</v>
      </c>
      <c r="B2561" s="21" t="s">
        <v>2466</v>
      </c>
      <c r="C2561" s="22">
        <v>0</v>
      </c>
      <c r="D2561" s="22">
        <v>1.33989</v>
      </c>
      <c r="E2561" s="22">
        <v>265.34805999999998</v>
      </c>
      <c r="F2561" s="22">
        <v>72.544258800000009</v>
      </c>
      <c r="G2561" s="22">
        <v>8.459340000000001</v>
      </c>
      <c r="H2561" s="22">
        <v>5.4187099999999999</v>
      </c>
      <c r="I2561" s="23">
        <v>138.16191400000002</v>
      </c>
      <c r="J2561" s="3"/>
    </row>
    <row r="2562" spans="1:10" x14ac:dyDescent="0.25">
      <c r="A2562" s="31" t="s">
        <v>5392</v>
      </c>
      <c r="B2562" s="21" t="s">
        <v>2467</v>
      </c>
      <c r="C2562" s="22">
        <v>299.76611181600003</v>
      </c>
      <c r="D2562" s="22">
        <v>43.531846404000007</v>
      </c>
      <c r="E2562" s="22">
        <v>322.537239204</v>
      </c>
      <c r="F2562" s="22">
        <v>338.99417320000003</v>
      </c>
      <c r="G2562" s="22">
        <v>225.936475</v>
      </c>
      <c r="H2562" s="22">
        <v>820.98600999999985</v>
      </c>
      <c r="I2562" s="23">
        <v>82.530388000000002</v>
      </c>
      <c r="J2562" s="3"/>
    </row>
    <row r="2563" spans="1:10" x14ac:dyDescent="0.25">
      <c r="A2563" s="33" t="s">
        <v>5393</v>
      </c>
      <c r="B2563" s="26" t="s">
        <v>2468</v>
      </c>
      <c r="C2563" s="27">
        <v>1.97258</v>
      </c>
      <c r="D2563" s="27">
        <v>32.511745679999997</v>
      </c>
      <c r="E2563" s="27">
        <v>6.4276099999999996</v>
      </c>
      <c r="F2563" s="27">
        <v>5.3319099999999988</v>
      </c>
      <c r="G2563" s="27">
        <v>0</v>
      </c>
      <c r="H2563" s="27">
        <v>0</v>
      </c>
      <c r="I2563" s="28">
        <v>0</v>
      </c>
      <c r="J2563" s="3"/>
    </row>
    <row r="2564" spans="1:10" x14ac:dyDescent="0.25">
      <c r="A2564" s="31" t="s">
        <v>5394</v>
      </c>
      <c r="B2564" s="21" t="s">
        <v>2469</v>
      </c>
      <c r="C2564" s="22">
        <v>0</v>
      </c>
      <c r="D2564" s="22">
        <v>47.826349999999998</v>
      </c>
      <c r="E2564" s="22">
        <v>226.02461</v>
      </c>
      <c r="F2564" s="22">
        <v>0.38847999999999999</v>
      </c>
      <c r="G2564" s="22">
        <v>1.73603</v>
      </c>
      <c r="H2564" s="22">
        <v>0</v>
      </c>
      <c r="I2564" s="23">
        <v>0.27477200000000002</v>
      </c>
      <c r="J2564" s="3"/>
    </row>
    <row r="2565" spans="1:10" x14ac:dyDescent="0.25">
      <c r="A2565" s="31" t="s">
        <v>5395</v>
      </c>
      <c r="B2565" s="21" t="s">
        <v>2470</v>
      </c>
      <c r="C2565" s="22">
        <v>9.7692900000000016</v>
      </c>
      <c r="D2565" s="22">
        <v>72.290120000000002</v>
      </c>
      <c r="E2565" s="22">
        <v>24.019145492</v>
      </c>
      <c r="F2565" s="22">
        <v>57.949832399999998</v>
      </c>
      <c r="G2565" s="22">
        <v>406.35887500000001</v>
      </c>
      <c r="H2565" s="22">
        <v>487.18235999999996</v>
      </c>
      <c r="I2565" s="23">
        <v>336.68421999999998</v>
      </c>
      <c r="J2565" s="3"/>
    </row>
    <row r="2566" spans="1:10" ht="43.5" x14ac:dyDescent="0.25">
      <c r="A2566" s="31" t="s">
        <v>5396</v>
      </c>
      <c r="B2566" s="21" t="s">
        <v>5397</v>
      </c>
      <c r="C2566" s="22">
        <v>0</v>
      </c>
      <c r="D2566" s="22">
        <v>0</v>
      </c>
      <c r="E2566" s="22">
        <v>0.79366999999999999</v>
      </c>
      <c r="F2566" s="22">
        <v>43.790959999999998</v>
      </c>
      <c r="G2566" s="22">
        <v>0</v>
      </c>
      <c r="H2566" s="22">
        <v>2.0658799999999999</v>
      </c>
      <c r="I2566" s="23">
        <v>2.1354060000000001</v>
      </c>
      <c r="J2566" s="3"/>
    </row>
    <row r="2567" spans="1:10" ht="43.5" x14ac:dyDescent="0.25">
      <c r="A2567" s="31" t="s">
        <v>5398</v>
      </c>
      <c r="B2567" s="21" t="s">
        <v>2471</v>
      </c>
      <c r="C2567" s="22">
        <v>0</v>
      </c>
      <c r="D2567" s="22">
        <v>43.038932299999999</v>
      </c>
      <c r="E2567" s="22">
        <v>36.156690000000005</v>
      </c>
      <c r="F2567" s="22">
        <v>29.37452</v>
      </c>
      <c r="G2567" s="22">
        <v>3.4363099999999998</v>
      </c>
      <c r="H2567" s="22">
        <v>2.8700000000000003E-2</v>
      </c>
      <c r="I2567" s="23">
        <v>20.297112999999996</v>
      </c>
      <c r="J2567" s="3"/>
    </row>
    <row r="2568" spans="1:10" ht="43.5" x14ac:dyDescent="0.25">
      <c r="A2568" s="31" t="s">
        <v>5399</v>
      </c>
      <c r="B2568" s="21" t="s">
        <v>2472</v>
      </c>
      <c r="C2568" s="22">
        <v>90.859390000000005</v>
      </c>
      <c r="D2568" s="22">
        <v>110.2627</v>
      </c>
      <c r="E2568" s="22">
        <v>67.17671</v>
      </c>
      <c r="F2568" s="22">
        <v>64.645820000000001</v>
      </c>
      <c r="G2568" s="22">
        <v>140.79309000000001</v>
      </c>
      <c r="H2568" s="22">
        <v>16.013580000000001</v>
      </c>
      <c r="I2568" s="23">
        <v>48.413458999999996</v>
      </c>
      <c r="J2568" s="3"/>
    </row>
    <row r="2569" spans="1:10" x14ac:dyDescent="0.25">
      <c r="A2569" s="31" t="s">
        <v>5400</v>
      </c>
      <c r="B2569" s="21" t="s">
        <v>2473</v>
      </c>
      <c r="C2569" s="22">
        <v>3.9324728880000004</v>
      </c>
      <c r="D2569" s="22">
        <v>20.485175688000002</v>
      </c>
      <c r="E2569" s="22">
        <v>1.7387871480000001</v>
      </c>
      <c r="F2569" s="22">
        <v>0.1608</v>
      </c>
      <c r="G2569" s="22">
        <v>22.76998</v>
      </c>
      <c r="H2569" s="22">
        <v>20.928830000000001</v>
      </c>
      <c r="I2569" s="23">
        <v>3.6717330000000001</v>
      </c>
      <c r="J2569" s="3"/>
    </row>
    <row r="2570" spans="1:10" ht="29.25" x14ac:dyDescent="0.25">
      <c r="A2570" s="31" t="s">
        <v>5401</v>
      </c>
      <c r="B2570" s="21" t="s">
        <v>232</v>
      </c>
      <c r="C2570" s="22">
        <v>1073.4010795004001</v>
      </c>
      <c r="D2570" s="22">
        <v>927.53937670000016</v>
      </c>
      <c r="E2570" s="22">
        <v>1529.4894699720001</v>
      </c>
      <c r="F2570" s="22">
        <v>1683.2533603999998</v>
      </c>
      <c r="G2570" s="22">
        <v>2202.6879360000003</v>
      </c>
      <c r="H2570" s="22">
        <v>332.70123999999998</v>
      </c>
      <c r="I2570" s="23">
        <v>215.82929899999999</v>
      </c>
      <c r="J2570" s="3"/>
    </row>
    <row r="2571" spans="1:10" x14ac:dyDescent="0.25">
      <c r="A2571" s="31" t="s">
        <v>5402</v>
      </c>
      <c r="B2571" s="21" t="s">
        <v>2474</v>
      </c>
      <c r="C2571" s="22">
        <v>9.8800000000000016E-3</v>
      </c>
      <c r="D2571" s="22">
        <v>12.18224</v>
      </c>
      <c r="E2571" s="22">
        <v>1.056750072</v>
      </c>
      <c r="F2571" s="22">
        <v>31.266978399999999</v>
      </c>
      <c r="G2571" s="22">
        <v>44.477910000000001</v>
      </c>
      <c r="H2571" s="22">
        <v>148.72759999999997</v>
      </c>
      <c r="I2571" s="23">
        <v>117.07678</v>
      </c>
      <c r="J2571" s="3"/>
    </row>
    <row r="2572" spans="1:10" ht="29.25" x14ac:dyDescent="0.25">
      <c r="A2572" s="31" t="s">
        <v>5403</v>
      </c>
      <c r="B2572" s="21" t="s">
        <v>2475</v>
      </c>
      <c r="C2572" s="22">
        <v>133.27556849999999</v>
      </c>
      <c r="D2572" s="22">
        <v>601.753280636</v>
      </c>
      <c r="E2572" s="22">
        <v>478.749942852</v>
      </c>
      <c r="F2572" s="22">
        <v>1074.5583999999999</v>
      </c>
      <c r="G2572" s="22">
        <v>229.708932</v>
      </c>
      <c r="H2572" s="22">
        <v>276.87044999999995</v>
      </c>
      <c r="I2572" s="23">
        <v>981.56444700000009</v>
      </c>
      <c r="J2572" s="3"/>
    </row>
    <row r="2573" spans="1:10" ht="29.25" x14ac:dyDescent="0.25">
      <c r="A2573" s="31" t="s">
        <v>5404</v>
      </c>
      <c r="B2573" s="21" t="s">
        <v>2476</v>
      </c>
      <c r="C2573" s="22">
        <v>0</v>
      </c>
      <c r="D2573" s="22">
        <v>464.80866410800002</v>
      </c>
      <c r="E2573" s="22">
        <v>0.17212</v>
      </c>
      <c r="F2573" s="22">
        <v>0.90013999999999983</v>
      </c>
      <c r="G2573" s="22">
        <v>1047.5768009999999</v>
      </c>
      <c r="H2573" s="22">
        <v>11.236799999999999</v>
      </c>
      <c r="I2573" s="23">
        <v>287.46397500000006</v>
      </c>
      <c r="J2573" s="3"/>
    </row>
    <row r="2574" spans="1:10" x14ac:dyDescent="0.25">
      <c r="A2574" s="31" t="s">
        <v>5405</v>
      </c>
      <c r="B2574" s="21" t="s">
        <v>2477</v>
      </c>
      <c r="C2574" s="22">
        <v>0</v>
      </c>
      <c r="D2574" s="22">
        <v>2.6280000000000001E-2</v>
      </c>
      <c r="E2574" s="22">
        <v>0</v>
      </c>
      <c r="F2574" s="22">
        <v>0.62549999999999994</v>
      </c>
      <c r="G2574" s="22">
        <v>0</v>
      </c>
      <c r="H2574" s="22">
        <v>1.0166599999999999</v>
      </c>
      <c r="I2574" s="23">
        <v>32.362756000000005</v>
      </c>
      <c r="J2574" s="3"/>
    </row>
    <row r="2575" spans="1:10" ht="29.25" x14ac:dyDescent="0.25">
      <c r="A2575" s="31" t="s">
        <v>5406</v>
      </c>
      <c r="B2575" s="21" t="s">
        <v>2478</v>
      </c>
      <c r="C2575" s="22">
        <v>0</v>
      </c>
      <c r="D2575" s="22">
        <v>33.688750155999998</v>
      </c>
      <c r="E2575" s="22">
        <v>124.32005747920002</v>
      </c>
      <c r="F2575" s="22">
        <v>24.15372</v>
      </c>
      <c r="G2575" s="22">
        <v>15.996798</v>
      </c>
      <c r="H2575" s="22">
        <v>49.601579999999998</v>
      </c>
      <c r="I2575" s="23">
        <v>103.69668900000001</v>
      </c>
      <c r="J2575" s="3"/>
    </row>
    <row r="2576" spans="1:10" ht="29.25" x14ac:dyDescent="0.25">
      <c r="A2576" s="31" t="s">
        <v>5407</v>
      </c>
      <c r="B2576" s="21" t="s">
        <v>280</v>
      </c>
      <c r="C2576" s="22">
        <v>1488.2705050475997</v>
      </c>
      <c r="D2576" s="22">
        <v>1482.7892750840001</v>
      </c>
      <c r="E2576" s="22">
        <v>3039.4877787960004</v>
      </c>
      <c r="F2576" s="22">
        <v>4352.5569852000008</v>
      </c>
      <c r="G2576" s="22">
        <v>3917.0219379999999</v>
      </c>
      <c r="H2576" s="22">
        <v>3137.4071200000003</v>
      </c>
      <c r="I2576" s="23">
        <v>1204.2457659999998</v>
      </c>
      <c r="J2576" s="3"/>
    </row>
    <row r="2577" spans="1:10" x14ac:dyDescent="0.25">
      <c r="A2577" s="31" t="s">
        <v>5408</v>
      </c>
      <c r="B2577" s="21" t="s">
        <v>2479</v>
      </c>
      <c r="C2577" s="22">
        <v>0</v>
      </c>
      <c r="D2577" s="22">
        <v>23.854220000000002</v>
      </c>
      <c r="E2577" s="22">
        <v>16.976414448000003</v>
      </c>
      <c r="F2577" s="22">
        <v>14.76267</v>
      </c>
      <c r="G2577" s="22">
        <v>1249.13004</v>
      </c>
      <c r="H2577" s="22">
        <v>7.3373400000000002</v>
      </c>
      <c r="I2577" s="23">
        <v>6.1407720000000001</v>
      </c>
      <c r="J2577" s="3"/>
    </row>
    <row r="2578" spans="1:10" x14ac:dyDescent="0.25">
      <c r="A2578" s="31" t="s">
        <v>5409</v>
      </c>
      <c r="B2578" s="21" t="s">
        <v>2480</v>
      </c>
      <c r="C2578" s="22">
        <v>241.09027279599999</v>
      </c>
      <c r="D2578" s="22">
        <v>1984.4310080559999</v>
      </c>
      <c r="E2578" s="22">
        <v>3837.0684596840006</v>
      </c>
      <c r="F2578" s="22">
        <v>2019.21848</v>
      </c>
      <c r="G2578" s="22">
        <v>3320.7263870000002</v>
      </c>
      <c r="H2578" s="22">
        <v>3112.6332700000003</v>
      </c>
      <c r="I2578" s="23">
        <v>2907.233256</v>
      </c>
      <c r="J2578" s="3"/>
    </row>
    <row r="2579" spans="1:10" x14ac:dyDescent="0.25">
      <c r="A2579" s="31" t="s">
        <v>5410</v>
      </c>
      <c r="B2579" s="21" t="s">
        <v>2481</v>
      </c>
      <c r="C2579" s="22">
        <v>0.35378280000000001</v>
      </c>
      <c r="D2579" s="22">
        <v>261.44425889600001</v>
      </c>
      <c r="E2579" s="22">
        <v>354.15520999999995</v>
      </c>
      <c r="F2579" s="22">
        <v>195.21893</v>
      </c>
      <c r="G2579" s="22">
        <v>147.31868499999999</v>
      </c>
      <c r="H2579" s="22">
        <v>369.93019999999996</v>
      </c>
      <c r="I2579" s="23">
        <v>339.84637699999996</v>
      </c>
      <c r="J2579" s="3"/>
    </row>
    <row r="2580" spans="1:10" x14ac:dyDescent="0.25">
      <c r="A2580" s="31" t="s">
        <v>5411</v>
      </c>
      <c r="B2580" s="21" t="s">
        <v>2482</v>
      </c>
      <c r="C2580" s="22">
        <v>3698.4637499999999</v>
      </c>
      <c r="D2580" s="22">
        <v>620.07895547599981</v>
      </c>
      <c r="E2580" s="22">
        <v>120.87413269199999</v>
      </c>
      <c r="F2580" s="22">
        <v>59.853989999999989</v>
      </c>
      <c r="G2580" s="22">
        <v>70.303640000000001</v>
      </c>
      <c r="H2580" s="22">
        <v>85.444900000000004</v>
      </c>
      <c r="I2580" s="23">
        <v>79.084964000000014</v>
      </c>
      <c r="J2580" s="3"/>
    </row>
    <row r="2581" spans="1:10" x14ac:dyDescent="0.25">
      <c r="A2581" s="31" t="s">
        <v>5412</v>
      </c>
      <c r="B2581" s="21" t="s">
        <v>1513</v>
      </c>
      <c r="C2581" s="22">
        <v>32.240540403999994</v>
      </c>
      <c r="D2581" s="22">
        <v>16.816272000000001</v>
      </c>
      <c r="E2581" s="22">
        <v>19.577725768000001</v>
      </c>
      <c r="F2581" s="22">
        <v>22.337754799999999</v>
      </c>
      <c r="G2581" s="22">
        <v>31.330352999999999</v>
      </c>
      <c r="H2581" s="22">
        <v>22.897750000000002</v>
      </c>
      <c r="I2581" s="23">
        <v>11.867839999999998</v>
      </c>
      <c r="J2581" s="3"/>
    </row>
    <row r="2582" spans="1:10" x14ac:dyDescent="0.25">
      <c r="A2582" s="31" t="s">
        <v>5413</v>
      </c>
      <c r="B2582" s="21" t="s">
        <v>2483</v>
      </c>
      <c r="C2582" s="22">
        <v>0.14298000000000002</v>
      </c>
      <c r="D2582" s="22">
        <v>3.5441099999999999</v>
      </c>
      <c r="E2582" s="22">
        <v>9.054829999999999</v>
      </c>
      <c r="F2582" s="22">
        <v>20.470000399999996</v>
      </c>
      <c r="G2582" s="22">
        <v>13.985493</v>
      </c>
      <c r="H2582" s="22">
        <v>21.570930000000004</v>
      </c>
      <c r="I2582" s="23">
        <v>4.7529749999999993</v>
      </c>
      <c r="J2582" s="3"/>
    </row>
    <row r="2583" spans="1:10" x14ac:dyDescent="0.25">
      <c r="A2583" s="31" t="s">
        <v>5414</v>
      </c>
      <c r="B2583" s="21" t="s">
        <v>2484</v>
      </c>
      <c r="C2583" s="22">
        <v>0.3644</v>
      </c>
      <c r="D2583" s="22">
        <v>0.56770847600000007</v>
      </c>
      <c r="E2583" s="22">
        <v>0.9952484760000001</v>
      </c>
      <c r="F2583" s="22">
        <v>4.2259800000000007</v>
      </c>
      <c r="G2583" s="22">
        <v>6.356884</v>
      </c>
      <c r="H2583" s="22">
        <v>2.9028700000000001</v>
      </c>
      <c r="I2583" s="23">
        <v>1.7747519999999999</v>
      </c>
      <c r="J2583" s="3"/>
    </row>
    <row r="2584" spans="1:10" x14ac:dyDescent="0.25">
      <c r="A2584" s="31" t="s">
        <v>5415</v>
      </c>
      <c r="B2584" s="21" t="s">
        <v>2485</v>
      </c>
      <c r="C2584" s="22">
        <v>2.8117611359999994</v>
      </c>
      <c r="D2584" s="22">
        <v>174.30005758799999</v>
      </c>
      <c r="E2584" s="22">
        <v>235.47092076000001</v>
      </c>
      <c r="F2584" s="22">
        <v>252.75500280000003</v>
      </c>
      <c r="G2584" s="22">
        <v>290.87420199999997</v>
      </c>
      <c r="H2584" s="22">
        <v>220.29024999999999</v>
      </c>
      <c r="I2584" s="23">
        <v>134.746736</v>
      </c>
      <c r="J2584" s="3"/>
    </row>
    <row r="2585" spans="1:10" x14ac:dyDescent="0.25">
      <c r="A2585" s="31" t="s">
        <v>5416</v>
      </c>
      <c r="B2585" s="21" t="s">
        <v>2486</v>
      </c>
      <c r="C2585" s="22">
        <v>1.7243199999999999</v>
      </c>
      <c r="D2585" s="22">
        <v>25.6555</v>
      </c>
      <c r="E2585" s="22">
        <v>42.511247816000001</v>
      </c>
      <c r="F2585" s="22">
        <v>71.023499599999994</v>
      </c>
      <c r="G2585" s="22">
        <v>52.454689999999999</v>
      </c>
      <c r="H2585" s="22">
        <v>59.361699999999999</v>
      </c>
      <c r="I2585" s="23">
        <v>52.076327000000006</v>
      </c>
      <c r="J2585" s="3"/>
    </row>
    <row r="2586" spans="1:10" x14ac:dyDescent="0.25">
      <c r="A2586" s="31" t="s">
        <v>5417</v>
      </c>
      <c r="B2586" s="21" t="s">
        <v>2487</v>
      </c>
      <c r="C2586" s="22">
        <v>4.9710000000000004E-2</v>
      </c>
      <c r="D2586" s="22">
        <v>6.4245900000000002</v>
      </c>
      <c r="E2586" s="22">
        <v>14.943718263999999</v>
      </c>
      <c r="F2586" s="22">
        <v>22.321105199999998</v>
      </c>
      <c r="G2586" s="22">
        <v>34.506303999999993</v>
      </c>
      <c r="H2586" s="22">
        <v>22.56335</v>
      </c>
      <c r="I2586" s="23">
        <v>28.361787</v>
      </c>
      <c r="J2586" s="3"/>
    </row>
    <row r="2587" spans="1:10" x14ac:dyDescent="0.25">
      <c r="A2587" s="31" t="s">
        <v>5418</v>
      </c>
      <c r="B2587" s="21" t="s">
        <v>2488</v>
      </c>
      <c r="C2587" s="22">
        <v>85.113433136000012</v>
      </c>
      <c r="D2587" s="22">
        <v>164.25094760000002</v>
      </c>
      <c r="E2587" s="22">
        <v>267.32495133600003</v>
      </c>
      <c r="F2587" s="22">
        <v>121.25249080000003</v>
      </c>
      <c r="G2587" s="22">
        <v>117.052773</v>
      </c>
      <c r="H2587" s="22">
        <v>182.78370000000001</v>
      </c>
      <c r="I2587" s="23">
        <v>122.15443599999999</v>
      </c>
      <c r="J2587" s="3"/>
    </row>
    <row r="2588" spans="1:10" ht="29.25" x14ac:dyDescent="0.25">
      <c r="A2588" s="31" t="s">
        <v>5419</v>
      </c>
      <c r="B2588" s="21" t="s">
        <v>2489</v>
      </c>
      <c r="C2588" s="22">
        <v>867.9235799999999</v>
      </c>
      <c r="D2588" s="22">
        <v>158.54252000000002</v>
      </c>
      <c r="E2588" s="22">
        <v>386.70386946799994</v>
      </c>
      <c r="F2588" s="22">
        <v>353.09849319999995</v>
      </c>
      <c r="G2588" s="22">
        <v>310.71656300000001</v>
      </c>
      <c r="H2588" s="22">
        <v>347.23752000000002</v>
      </c>
      <c r="I2588" s="23">
        <v>154.38354000000001</v>
      </c>
      <c r="J2588" s="3"/>
    </row>
    <row r="2589" spans="1:10" x14ac:dyDescent="0.25">
      <c r="A2589" s="33" t="s">
        <v>5420</v>
      </c>
      <c r="B2589" s="26" t="s">
        <v>2490</v>
      </c>
      <c r="C2589" s="27">
        <v>81.773419111600006</v>
      </c>
      <c r="D2589" s="27">
        <v>152.63306066800001</v>
      </c>
      <c r="E2589" s="27">
        <v>166.78380849200002</v>
      </c>
      <c r="F2589" s="27">
        <v>77.136352000000002</v>
      </c>
      <c r="G2589" s="27">
        <v>52.275587000000002</v>
      </c>
      <c r="H2589" s="27">
        <v>165.75576999999998</v>
      </c>
      <c r="I2589" s="28">
        <v>65.021511000000004</v>
      </c>
      <c r="J2589" s="3"/>
    </row>
    <row r="2590" spans="1:10" x14ac:dyDescent="0.25">
      <c r="A2590" s="31" t="s">
        <v>5421</v>
      </c>
      <c r="B2590" s="21" t="s">
        <v>351</v>
      </c>
      <c r="C2590" s="22">
        <v>484.04574099600001</v>
      </c>
      <c r="D2590" s="22">
        <v>602.7157175640001</v>
      </c>
      <c r="E2590" s="22">
        <v>430.16360079200001</v>
      </c>
      <c r="F2590" s="22">
        <v>300.08426000000003</v>
      </c>
      <c r="G2590" s="22">
        <v>637.8404129999999</v>
      </c>
      <c r="H2590" s="22">
        <v>457.03518000000003</v>
      </c>
      <c r="I2590" s="23">
        <v>338.94753700000001</v>
      </c>
      <c r="J2590" s="3"/>
    </row>
    <row r="2591" spans="1:10" x14ac:dyDescent="0.25">
      <c r="A2591" s="31" t="s">
        <v>5422</v>
      </c>
      <c r="B2591" s="21" t="s">
        <v>2491</v>
      </c>
      <c r="C2591" s="22">
        <v>16.121774607999999</v>
      </c>
      <c r="D2591" s="22">
        <v>18.393055084</v>
      </c>
      <c r="E2591" s="22">
        <v>14.037620000000002</v>
      </c>
      <c r="F2591" s="22">
        <v>14.858079999999999</v>
      </c>
      <c r="G2591" s="22">
        <v>71.936116999999996</v>
      </c>
      <c r="H2591" s="22">
        <v>9.0748700000000007</v>
      </c>
      <c r="I2591" s="23">
        <v>0.9680129999999999</v>
      </c>
      <c r="J2591" s="3"/>
    </row>
    <row r="2592" spans="1:10" x14ac:dyDescent="0.25">
      <c r="A2592" s="31" t="s">
        <v>5423</v>
      </c>
      <c r="B2592" s="21" t="s">
        <v>2492</v>
      </c>
      <c r="C2592" s="22">
        <v>62.846356016000009</v>
      </c>
      <c r="D2592" s="22">
        <v>88.400915392000002</v>
      </c>
      <c r="E2592" s="22">
        <v>58.068254467999999</v>
      </c>
      <c r="F2592" s="22">
        <v>130.24294879999999</v>
      </c>
      <c r="G2592" s="22">
        <v>143.122501</v>
      </c>
      <c r="H2592" s="22">
        <v>151.68155999999999</v>
      </c>
      <c r="I2592" s="23">
        <v>151.48255900000001</v>
      </c>
      <c r="J2592" s="3"/>
    </row>
    <row r="2593" spans="1:10" x14ac:dyDescent="0.25">
      <c r="A2593" s="31" t="s">
        <v>5424</v>
      </c>
      <c r="B2593" s="21" t="s">
        <v>1129</v>
      </c>
      <c r="C2593" s="22">
        <v>46.752751544000006</v>
      </c>
      <c r="D2593" s="22">
        <v>50.716799999999992</v>
      </c>
      <c r="E2593" s="22">
        <v>56.859699999999997</v>
      </c>
      <c r="F2593" s="22">
        <v>17.736509999999999</v>
      </c>
      <c r="G2593" s="22">
        <v>30.147878000000002</v>
      </c>
      <c r="H2593" s="22">
        <v>57.308710000000005</v>
      </c>
      <c r="I2593" s="23">
        <v>46.835867000000007</v>
      </c>
      <c r="J2593" s="3"/>
    </row>
    <row r="2594" spans="1:10" x14ac:dyDescent="0.25">
      <c r="A2594" s="31" t="s">
        <v>5425</v>
      </c>
      <c r="B2594" s="21" t="s">
        <v>2493</v>
      </c>
      <c r="C2594" s="22">
        <v>0</v>
      </c>
      <c r="D2594" s="22">
        <v>19.583110000000001</v>
      </c>
      <c r="E2594" s="22">
        <v>4.3204599999999997</v>
      </c>
      <c r="F2594" s="22">
        <v>15.839103599999998</v>
      </c>
      <c r="G2594" s="22">
        <v>4.9177400000000002</v>
      </c>
      <c r="H2594" s="22">
        <v>0.29663</v>
      </c>
      <c r="I2594" s="23">
        <v>11.30016</v>
      </c>
      <c r="J2594" s="3"/>
    </row>
    <row r="2595" spans="1:10" x14ac:dyDescent="0.25">
      <c r="A2595" s="31" t="s">
        <v>5426</v>
      </c>
      <c r="B2595" s="21" t="s">
        <v>650</v>
      </c>
      <c r="C2595" s="22">
        <v>621.06307271600008</v>
      </c>
      <c r="D2595" s="22">
        <v>935.88721759999999</v>
      </c>
      <c r="E2595" s="22">
        <v>967.68623635600022</v>
      </c>
      <c r="F2595" s="22">
        <v>742.26233760000002</v>
      </c>
      <c r="G2595" s="22">
        <v>1163.648917</v>
      </c>
      <c r="H2595" s="22">
        <v>471.47358999999994</v>
      </c>
      <c r="I2595" s="23">
        <v>517.34182199999998</v>
      </c>
      <c r="J2595" s="3"/>
    </row>
    <row r="2596" spans="1:10" x14ac:dyDescent="0.25">
      <c r="A2596" s="31" t="s">
        <v>5427</v>
      </c>
      <c r="B2596" s="21" t="s">
        <v>866</v>
      </c>
      <c r="C2596" s="22">
        <v>619.26835060399992</v>
      </c>
      <c r="D2596" s="22">
        <v>465.23089915600002</v>
      </c>
      <c r="E2596" s="22">
        <v>771.19095886799994</v>
      </c>
      <c r="F2596" s="22">
        <v>758.84287520000009</v>
      </c>
      <c r="G2596" s="22">
        <v>708.56936199999996</v>
      </c>
      <c r="H2596" s="22">
        <v>608.99509</v>
      </c>
      <c r="I2596" s="23">
        <v>545.47584600000005</v>
      </c>
      <c r="J2596" s="3"/>
    </row>
    <row r="2597" spans="1:10" x14ac:dyDescent="0.25">
      <c r="A2597" s="31" t="s">
        <v>5428</v>
      </c>
      <c r="B2597" s="21" t="s">
        <v>2494</v>
      </c>
      <c r="C2597" s="22">
        <v>4.1756800000000007</v>
      </c>
      <c r="D2597" s="22">
        <v>1.3895200000000001</v>
      </c>
      <c r="E2597" s="22">
        <v>4.2642100000000003</v>
      </c>
      <c r="F2597" s="22">
        <v>2.2596528</v>
      </c>
      <c r="G2597" s="22">
        <v>5.8960699999999999</v>
      </c>
      <c r="H2597" s="22">
        <v>71.598659999999995</v>
      </c>
      <c r="I2597" s="23">
        <v>6.0706539999999993</v>
      </c>
      <c r="J2597" s="3"/>
    </row>
    <row r="2598" spans="1:10" x14ac:dyDescent="0.25">
      <c r="A2598" s="31" t="s">
        <v>5429</v>
      </c>
      <c r="B2598" s="21" t="s">
        <v>1144</v>
      </c>
      <c r="C2598" s="22">
        <v>62.293070208000003</v>
      </c>
      <c r="D2598" s="22">
        <v>43.91523654800001</v>
      </c>
      <c r="E2598" s="22">
        <v>23.382329936000001</v>
      </c>
      <c r="F2598" s="22">
        <v>28.291850000000004</v>
      </c>
      <c r="G2598" s="22">
        <v>45.492760000000004</v>
      </c>
      <c r="H2598" s="22">
        <v>22.004440000000002</v>
      </c>
      <c r="I2598" s="23">
        <v>34.890615999999994</v>
      </c>
      <c r="J2598" s="3"/>
    </row>
    <row r="2599" spans="1:10" x14ac:dyDescent="0.25">
      <c r="A2599" s="31" t="s">
        <v>5430</v>
      </c>
      <c r="B2599" s="21" t="s">
        <v>2495</v>
      </c>
      <c r="C2599" s="22">
        <v>0</v>
      </c>
      <c r="D2599" s="22">
        <v>22.698450000000001</v>
      </c>
      <c r="E2599" s="22">
        <v>0.71365000000000012</v>
      </c>
      <c r="F2599" s="22">
        <v>3.0521500000000001</v>
      </c>
      <c r="G2599" s="22">
        <v>0.12759000000000001</v>
      </c>
      <c r="H2599" s="22">
        <v>7.7819999999999986E-2</v>
      </c>
      <c r="I2599" s="23">
        <v>8.0127389999999998</v>
      </c>
      <c r="J2599" s="3"/>
    </row>
    <row r="2600" spans="1:10" ht="29.25" x14ac:dyDescent="0.25">
      <c r="A2600" s="31" t="s">
        <v>5431</v>
      </c>
      <c r="B2600" s="21" t="s">
        <v>2496</v>
      </c>
      <c r="C2600" s="22">
        <v>0</v>
      </c>
      <c r="D2600" s="22">
        <v>0.47725000000000001</v>
      </c>
      <c r="E2600" s="22">
        <v>0</v>
      </c>
      <c r="F2600" s="22">
        <v>0.18609000000000001</v>
      </c>
      <c r="G2600" s="22">
        <v>0.4325</v>
      </c>
      <c r="H2600" s="22">
        <v>0</v>
      </c>
      <c r="I2600" s="23">
        <v>2.3869440000000002</v>
      </c>
      <c r="J2600" s="3"/>
    </row>
    <row r="2601" spans="1:10" x14ac:dyDescent="0.25">
      <c r="A2601" s="31" t="s">
        <v>5432</v>
      </c>
      <c r="B2601" s="21" t="s">
        <v>2497</v>
      </c>
      <c r="C2601" s="22">
        <v>0</v>
      </c>
      <c r="D2601" s="22">
        <v>93.702420000000004</v>
      </c>
      <c r="E2601" s="22">
        <v>83.993309999999994</v>
      </c>
      <c r="F2601" s="22">
        <v>1.1120099999999999</v>
      </c>
      <c r="G2601" s="22">
        <v>15.028589999999999</v>
      </c>
      <c r="H2601" s="22">
        <v>3.9107500000000002</v>
      </c>
      <c r="I2601" s="23">
        <v>3.297634</v>
      </c>
      <c r="J2601" s="3"/>
    </row>
    <row r="2602" spans="1:10" x14ac:dyDescent="0.25">
      <c r="A2602" s="31" t="s">
        <v>5433</v>
      </c>
      <c r="B2602" s="21" t="s">
        <v>2498</v>
      </c>
      <c r="C2602" s="22">
        <v>0</v>
      </c>
      <c r="D2602" s="22">
        <v>2.4577934519999998</v>
      </c>
      <c r="E2602" s="22">
        <v>2.7213099999999995</v>
      </c>
      <c r="F2602" s="22">
        <v>3.0234607999999996</v>
      </c>
      <c r="G2602" s="22">
        <v>7.5976059999999999</v>
      </c>
      <c r="H2602" s="22">
        <v>5.7942299999999998</v>
      </c>
      <c r="I2602" s="23">
        <v>12.314995999999999</v>
      </c>
      <c r="J2602" s="3"/>
    </row>
    <row r="2603" spans="1:10" x14ac:dyDescent="0.25">
      <c r="A2603" s="31" t="s">
        <v>5434</v>
      </c>
      <c r="B2603" s="21" t="s">
        <v>2499</v>
      </c>
      <c r="C2603" s="22">
        <v>0</v>
      </c>
      <c r="D2603" s="22">
        <v>8.2030000000000006E-2</v>
      </c>
      <c r="E2603" s="22">
        <v>2.078138832</v>
      </c>
      <c r="F2603" s="22">
        <v>0.67542999999999997</v>
      </c>
      <c r="G2603" s="22">
        <v>0</v>
      </c>
      <c r="H2603" s="22">
        <v>1.57033</v>
      </c>
      <c r="I2603" s="23">
        <v>4.6584E-2</v>
      </c>
      <c r="J2603" s="3"/>
    </row>
    <row r="2604" spans="1:10" x14ac:dyDescent="0.25">
      <c r="A2604" s="31" t="s">
        <v>5435</v>
      </c>
      <c r="B2604" s="21" t="s">
        <v>2500</v>
      </c>
      <c r="C2604" s="22">
        <v>5.9525742439999991</v>
      </c>
      <c r="D2604" s="22">
        <v>7.4388995400000004</v>
      </c>
      <c r="E2604" s="22">
        <v>11.164110451999999</v>
      </c>
      <c r="F2604" s="22">
        <v>19.318709999999999</v>
      </c>
      <c r="G2604" s="22">
        <v>9.6865199999999998</v>
      </c>
      <c r="H2604" s="22">
        <v>7.6167300000000004</v>
      </c>
      <c r="I2604" s="23">
        <v>13.345840000000001</v>
      </c>
      <c r="J2604" s="3"/>
    </row>
    <row r="2605" spans="1:10" x14ac:dyDescent="0.25">
      <c r="A2605" s="31" t="s">
        <v>5436</v>
      </c>
      <c r="B2605" s="21" t="s">
        <v>2501</v>
      </c>
      <c r="C2605" s="22">
        <v>0</v>
      </c>
      <c r="D2605" s="22">
        <v>9.9760000000000001E-2</v>
      </c>
      <c r="E2605" s="22">
        <v>0</v>
      </c>
      <c r="F2605" s="22">
        <v>0</v>
      </c>
      <c r="G2605" s="22">
        <v>0.21371000000000001</v>
      </c>
      <c r="H2605" s="22">
        <v>0.21231</v>
      </c>
      <c r="I2605" s="23">
        <v>1.2955490000000001</v>
      </c>
      <c r="J2605" s="3"/>
    </row>
    <row r="2606" spans="1:10" x14ac:dyDescent="0.25">
      <c r="A2606" s="31" t="s">
        <v>5437</v>
      </c>
      <c r="B2606" s="21" t="s">
        <v>647</v>
      </c>
      <c r="C2606" s="22">
        <v>1329.8356798120001</v>
      </c>
      <c r="D2606" s="22">
        <v>851.59830504400009</v>
      </c>
      <c r="E2606" s="22">
        <v>455.30911257600002</v>
      </c>
      <c r="F2606" s="22">
        <v>1008.1528251999999</v>
      </c>
      <c r="G2606" s="22">
        <v>1337.8071990000001</v>
      </c>
      <c r="H2606" s="22">
        <v>520.97303999999997</v>
      </c>
      <c r="I2606" s="23">
        <v>1148.1349909999999</v>
      </c>
      <c r="J2606" s="3"/>
    </row>
    <row r="2607" spans="1:10" x14ac:dyDescent="0.25">
      <c r="A2607" s="31" t="s">
        <v>5438</v>
      </c>
      <c r="B2607" s="21" t="s">
        <v>2502</v>
      </c>
      <c r="C2607" s="22">
        <v>0</v>
      </c>
      <c r="D2607" s="22">
        <v>4.43804</v>
      </c>
      <c r="E2607" s="22">
        <v>0</v>
      </c>
      <c r="F2607" s="22">
        <v>18.15436</v>
      </c>
      <c r="G2607" s="22">
        <v>34.1008</v>
      </c>
      <c r="H2607" s="22">
        <v>6.5508299999999995</v>
      </c>
      <c r="I2607" s="23">
        <v>5.0703659999999999</v>
      </c>
      <c r="J2607" s="3"/>
    </row>
    <row r="2608" spans="1:10" x14ac:dyDescent="0.25">
      <c r="A2608" s="31" t="s">
        <v>5439</v>
      </c>
      <c r="B2608" s="21" t="s">
        <v>2503</v>
      </c>
      <c r="C2608" s="22">
        <v>74.165840000000003</v>
      </c>
      <c r="D2608" s="22">
        <v>6.347929999999999</v>
      </c>
      <c r="E2608" s="22">
        <v>0</v>
      </c>
      <c r="F2608" s="22">
        <v>15.92867</v>
      </c>
      <c r="G2608" s="22">
        <v>46.141769999999994</v>
      </c>
      <c r="H2608" s="22">
        <v>42.467109999999998</v>
      </c>
      <c r="I2608" s="23">
        <v>127.593529</v>
      </c>
      <c r="J2608" s="3"/>
    </row>
    <row r="2609" spans="1:10" x14ac:dyDescent="0.25">
      <c r="A2609" s="31" t="s">
        <v>5440</v>
      </c>
      <c r="B2609" s="21" t="s">
        <v>2504</v>
      </c>
      <c r="C2609" s="22">
        <v>0</v>
      </c>
      <c r="D2609" s="22">
        <v>12.19868</v>
      </c>
      <c r="E2609" s="22">
        <v>3.8062499999999999</v>
      </c>
      <c r="F2609" s="22">
        <v>131.27483000000001</v>
      </c>
      <c r="G2609" s="22">
        <v>105.23311699999999</v>
      </c>
      <c r="H2609" s="22">
        <v>0</v>
      </c>
      <c r="I2609" s="23">
        <v>178.05173400000004</v>
      </c>
      <c r="J2609" s="3"/>
    </row>
    <row r="2610" spans="1:10" x14ac:dyDescent="0.25">
      <c r="A2610" s="33" t="s">
        <v>5441</v>
      </c>
      <c r="B2610" s="26" t="s">
        <v>2505</v>
      </c>
      <c r="C2610" s="27">
        <v>32.974445279999998</v>
      </c>
      <c r="D2610" s="27">
        <v>1022.668698784</v>
      </c>
      <c r="E2610" s="27">
        <v>2321.0764219316002</v>
      </c>
      <c r="F2610" s="27">
        <v>2440.5184531999998</v>
      </c>
      <c r="G2610" s="27">
        <v>2386.601584</v>
      </c>
      <c r="H2610" s="27">
        <v>2033.9315900000001</v>
      </c>
      <c r="I2610" s="28">
        <v>846.55029399999989</v>
      </c>
      <c r="J2610" s="3"/>
    </row>
    <row r="2611" spans="1:10" x14ac:dyDescent="0.25">
      <c r="A2611" s="31" t="s">
        <v>5442</v>
      </c>
      <c r="B2611" s="21" t="s">
        <v>2506</v>
      </c>
      <c r="C2611" s="22">
        <v>0.14532</v>
      </c>
      <c r="D2611" s="22">
        <v>74.90173999999999</v>
      </c>
      <c r="E2611" s="22">
        <v>2.6672381399999998</v>
      </c>
      <c r="F2611" s="22">
        <v>26.402819999999995</v>
      </c>
      <c r="G2611" s="22">
        <v>0.27553800000000001</v>
      </c>
      <c r="H2611" s="22">
        <v>101.223</v>
      </c>
      <c r="I2611" s="23">
        <v>152.056263</v>
      </c>
      <c r="J2611" s="3"/>
    </row>
    <row r="2612" spans="1:10" ht="29.25" x14ac:dyDescent="0.25">
      <c r="A2612" s="31" t="s">
        <v>5443</v>
      </c>
      <c r="B2612" s="21" t="s">
        <v>2507</v>
      </c>
      <c r="C2612" s="22">
        <v>7.2668659239999993</v>
      </c>
      <c r="D2612" s="22">
        <v>390.59364767199997</v>
      </c>
      <c r="E2612" s="22">
        <v>337.26459167999997</v>
      </c>
      <c r="F2612" s="22">
        <v>550.99624880000022</v>
      </c>
      <c r="G2612" s="22">
        <v>760.96391400000005</v>
      </c>
      <c r="H2612" s="22">
        <v>239.55921000000001</v>
      </c>
      <c r="I2612" s="23">
        <v>299.81779499999999</v>
      </c>
      <c r="J2612" s="3"/>
    </row>
    <row r="2613" spans="1:10" x14ac:dyDescent="0.25">
      <c r="A2613" s="31" t="s">
        <v>5444</v>
      </c>
      <c r="B2613" s="21" t="s">
        <v>2508</v>
      </c>
      <c r="C2613" s="22">
        <v>29.961480000000002</v>
      </c>
      <c r="D2613" s="22">
        <v>470.79804999999999</v>
      </c>
      <c r="E2613" s="22">
        <v>517.76175999999998</v>
      </c>
      <c r="F2613" s="22">
        <v>312.48067040000001</v>
      </c>
      <c r="G2613" s="22">
        <v>353.34124500000001</v>
      </c>
      <c r="H2613" s="22">
        <v>17.635570000000001</v>
      </c>
      <c r="I2613" s="23">
        <v>42.098310999999995</v>
      </c>
      <c r="J2613" s="3"/>
    </row>
    <row r="2614" spans="1:10" x14ac:dyDescent="0.25">
      <c r="A2614" s="31" t="s">
        <v>5445</v>
      </c>
      <c r="B2614" s="21" t="s">
        <v>2509</v>
      </c>
      <c r="C2614" s="22">
        <v>1.81027</v>
      </c>
      <c r="D2614" s="22">
        <v>16.87989</v>
      </c>
      <c r="E2614" s="22">
        <v>31.2667872</v>
      </c>
      <c r="F2614" s="22">
        <v>156.53187160000004</v>
      </c>
      <c r="G2614" s="22">
        <v>67.453084000000004</v>
      </c>
      <c r="H2614" s="22">
        <v>33.175160000000005</v>
      </c>
      <c r="I2614" s="23">
        <v>25.387605999999998</v>
      </c>
      <c r="J2614" s="3"/>
    </row>
    <row r="2615" spans="1:10" x14ac:dyDescent="0.25">
      <c r="A2615" s="31" t="s">
        <v>5446</v>
      </c>
      <c r="B2615" s="21" t="s">
        <v>2510</v>
      </c>
      <c r="C2615" s="22">
        <v>670.89265999999986</v>
      </c>
      <c r="D2615" s="22">
        <v>271.71124906800003</v>
      </c>
      <c r="E2615" s="22">
        <v>68.732334667999993</v>
      </c>
      <c r="F2615" s="22">
        <v>140.50483</v>
      </c>
      <c r="G2615" s="22">
        <v>79.093940000000003</v>
      </c>
      <c r="H2615" s="22">
        <v>18.997730000000004</v>
      </c>
      <c r="I2615" s="23">
        <v>111.66161799999999</v>
      </c>
      <c r="J2615" s="3"/>
    </row>
    <row r="2616" spans="1:10" x14ac:dyDescent="0.25">
      <c r="A2616" s="31" t="s">
        <v>5447</v>
      </c>
      <c r="B2616" s="21" t="s">
        <v>2511</v>
      </c>
      <c r="C2616" s="22">
        <v>0</v>
      </c>
      <c r="D2616" s="22">
        <v>43.295937240000001</v>
      </c>
      <c r="E2616" s="22">
        <v>3.1645100000000004</v>
      </c>
      <c r="F2616" s="22">
        <v>0.16078000000000001</v>
      </c>
      <c r="G2616" s="22">
        <v>0.230244</v>
      </c>
      <c r="H2616" s="22">
        <v>0</v>
      </c>
      <c r="I2616" s="23">
        <v>27.130901000000001</v>
      </c>
      <c r="J2616" s="3"/>
    </row>
    <row r="2617" spans="1:10" x14ac:dyDescent="0.25">
      <c r="A2617" s="31" t="s">
        <v>5448</v>
      </c>
      <c r="B2617" s="21" t="s">
        <v>2512</v>
      </c>
      <c r="C2617" s="22">
        <v>4.0229999999999995E-2</v>
      </c>
      <c r="D2617" s="22">
        <v>0.68764000000000003</v>
      </c>
      <c r="E2617" s="22">
        <v>96.187310088000004</v>
      </c>
      <c r="F2617" s="22">
        <v>1.51048</v>
      </c>
      <c r="G2617" s="22">
        <v>0.92462</v>
      </c>
      <c r="H2617" s="22">
        <v>1.20984</v>
      </c>
      <c r="I2617" s="23">
        <v>17.077503</v>
      </c>
      <c r="J2617" s="3"/>
    </row>
    <row r="2618" spans="1:10" x14ac:dyDescent="0.25">
      <c r="A2618" s="31" t="s">
        <v>5449</v>
      </c>
      <c r="B2618" s="21" t="s">
        <v>2513</v>
      </c>
      <c r="C2618" s="22">
        <v>0</v>
      </c>
      <c r="D2618" s="22">
        <v>67.052410692000009</v>
      </c>
      <c r="E2618" s="22">
        <v>219.942695144</v>
      </c>
      <c r="F2618" s="22">
        <v>23.908974000000001</v>
      </c>
      <c r="G2618" s="22">
        <v>14.647145</v>
      </c>
      <c r="H2618" s="22">
        <v>6.7667799999999998</v>
      </c>
      <c r="I2618" s="23">
        <v>155.39200599999998</v>
      </c>
      <c r="J2618" s="3"/>
    </row>
    <row r="2619" spans="1:10" x14ac:dyDescent="0.25">
      <c r="A2619" s="31" t="s">
        <v>5450</v>
      </c>
      <c r="B2619" s="21" t="s">
        <v>589</v>
      </c>
      <c r="C2619" s="22">
        <v>768.684946524</v>
      </c>
      <c r="D2619" s="22">
        <v>592.56125818040005</v>
      </c>
      <c r="E2619" s="22">
        <v>1315.2999886242399</v>
      </c>
      <c r="F2619" s="22">
        <v>863.19816239999989</v>
      </c>
      <c r="G2619" s="22">
        <v>1053.585225</v>
      </c>
      <c r="H2619" s="22">
        <v>1125.9637700000001</v>
      </c>
      <c r="I2619" s="23">
        <v>967.6169460000001</v>
      </c>
      <c r="J2619" s="3"/>
    </row>
    <row r="2620" spans="1:10" x14ac:dyDescent="0.25">
      <c r="A2620" s="31" t="s">
        <v>5451</v>
      </c>
      <c r="B2620" s="21" t="s">
        <v>2514</v>
      </c>
      <c r="C2620" s="22">
        <v>1686.5677799999999</v>
      </c>
      <c r="D2620" s="22">
        <v>1803.1932935160003</v>
      </c>
      <c r="E2620" s="22">
        <v>3368.7204993240002</v>
      </c>
      <c r="F2620" s="22">
        <v>2327.5691176</v>
      </c>
      <c r="G2620" s="22">
        <v>1434.0574450000001</v>
      </c>
      <c r="H2620" s="22">
        <v>1601.0109</v>
      </c>
      <c r="I2620" s="23">
        <v>1883.0281419999999</v>
      </c>
      <c r="J2620" s="3"/>
    </row>
    <row r="2621" spans="1:10" ht="29.25" x14ac:dyDescent="0.25">
      <c r="A2621" s="31" t="s">
        <v>5452</v>
      </c>
      <c r="B2621" s="21" t="s">
        <v>5453</v>
      </c>
      <c r="C2621" s="22">
        <v>0</v>
      </c>
      <c r="D2621" s="22">
        <v>0</v>
      </c>
      <c r="E2621" s="22">
        <v>0.18637999999999999</v>
      </c>
      <c r="F2621" s="22">
        <v>65.005859999999998</v>
      </c>
      <c r="G2621" s="22">
        <v>132.54762500000001</v>
      </c>
      <c r="H2621" s="22">
        <v>103.73472</v>
      </c>
      <c r="I2621" s="23">
        <v>520.04312700000003</v>
      </c>
      <c r="J2621" s="3"/>
    </row>
    <row r="2622" spans="1:10" x14ac:dyDescent="0.25">
      <c r="A2622" s="31" t="s">
        <v>5454</v>
      </c>
      <c r="B2622" s="21" t="s">
        <v>1590</v>
      </c>
      <c r="C2622" s="22">
        <v>14.12436332</v>
      </c>
      <c r="D2622" s="22">
        <v>97.489855699999993</v>
      </c>
      <c r="E2622" s="22">
        <v>22.361609999999995</v>
      </c>
      <c r="F2622" s="22">
        <v>37.098233999999998</v>
      </c>
      <c r="G2622" s="22">
        <v>35.887832000000003</v>
      </c>
      <c r="H2622" s="22">
        <v>61.962660000000007</v>
      </c>
      <c r="I2622" s="23">
        <v>89.821504000000019</v>
      </c>
      <c r="J2622" s="3"/>
    </row>
    <row r="2623" spans="1:10" x14ac:dyDescent="0.25">
      <c r="A2623" s="31" t="s">
        <v>5455</v>
      </c>
      <c r="B2623" s="21" t="s">
        <v>1411</v>
      </c>
      <c r="C2623" s="22">
        <v>282.93912999999998</v>
      </c>
      <c r="D2623" s="22">
        <v>10.62255</v>
      </c>
      <c r="E2623" s="22">
        <v>0</v>
      </c>
      <c r="F2623" s="22">
        <v>8.0972600000000003</v>
      </c>
      <c r="G2623" s="22">
        <v>0.88751000000000002</v>
      </c>
      <c r="H2623" s="22">
        <v>1.7083199999999998</v>
      </c>
      <c r="I2623" s="23">
        <v>3.0066219999999997</v>
      </c>
      <c r="J2623" s="3"/>
    </row>
    <row r="2624" spans="1:10" x14ac:dyDescent="0.25">
      <c r="A2624" s="31" t="s">
        <v>5456</v>
      </c>
      <c r="B2624" s="21" t="s">
        <v>971</v>
      </c>
      <c r="C2624" s="22">
        <v>109.39677039200002</v>
      </c>
      <c r="D2624" s="22">
        <v>41.349655199999994</v>
      </c>
      <c r="E2624" s="22">
        <v>14.967674868</v>
      </c>
      <c r="F2624" s="22">
        <v>28.52854</v>
      </c>
      <c r="G2624" s="22">
        <v>22.108024</v>
      </c>
      <c r="H2624" s="22">
        <v>9.2940100000000001</v>
      </c>
      <c r="I2624" s="23">
        <v>46.176603999999998</v>
      </c>
      <c r="J2624" s="3"/>
    </row>
    <row r="2625" spans="1:10" x14ac:dyDescent="0.25">
      <c r="A2625" s="31" t="s">
        <v>5457</v>
      </c>
      <c r="B2625" s="21" t="s">
        <v>1250</v>
      </c>
      <c r="C2625" s="22">
        <v>39.309230000000007</v>
      </c>
      <c r="D2625" s="22">
        <v>95.524649999999994</v>
      </c>
      <c r="E2625" s="22">
        <v>6.7025699999999997</v>
      </c>
      <c r="F2625" s="22">
        <v>5.4712700000000005</v>
      </c>
      <c r="G2625" s="22">
        <v>51.499147999999998</v>
      </c>
      <c r="H2625" s="22">
        <v>7.4822300000000004</v>
      </c>
      <c r="I2625" s="23">
        <v>6.9742510000000006</v>
      </c>
      <c r="J2625" s="3"/>
    </row>
    <row r="2626" spans="1:10" x14ac:dyDescent="0.25">
      <c r="A2626" s="31" t="s">
        <v>5458</v>
      </c>
      <c r="B2626" s="21" t="s">
        <v>2515</v>
      </c>
      <c r="C2626" s="22">
        <v>27.259756079999995</v>
      </c>
      <c r="D2626" s="22">
        <v>10.659970000000001</v>
      </c>
      <c r="E2626" s="22">
        <v>10.678139999999999</v>
      </c>
      <c r="F2626" s="22">
        <v>21.970439999999996</v>
      </c>
      <c r="G2626" s="22">
        <v>1.8323900000000002</v>
      </c>
      <c r="H2626" s="22">
        <v>3.7114499999999997</v>
      </c>
      <c r="I2626" s="23">
        <v>17.909561</v>
      </c>
      <c r="J2626" s="3"/>
    </row>
    <row r="2627" spans="1:10" x14ac:dyDescent="0.25">
      <c r="A2627" s="31" t="s">
        <v>5459</v>
      </c>
      <c r="B2627" s="21" t="s">
        <v>2516</v>
      </c>
      <c r="C2627" s="22">
        <v>8.0653784079999991</v>
      </c>
      <c r="D2627" s="22">
        <v>17.000209999999999</v>
      </c>
      <c r="E2627" s="22">
        <v>14.7181</v>
      </c>
      <c r="F2627" s="22">
        <v>19.320709999999998</v>
      </c>
      <c r="G2627" s="22">
        <v>16.847816999999999</v>
      </c>
      <c r="H2627" s="22">
        <v>12.474169999999999</v>
      </c>
      <c r="I2627" s="23">
        <v>10.457843</v>
      </c>
      <c r="J2627" s="3"/>
    </row>
    <row r="2628" spans="1:10" x14ac:dyDescent="0.25">
      <c r="A2628" s="31" t="s">
        <v>5460</v>
      </c>
      <c r="B2628" s="21" t="s">
        <v>2517</v>
      </c>
      <c r="C2628" s="22">
        <v>1.5694600000000001</v>
      </c>
      <c r="D2628" s="22">
        <v>17.224657999999998</v>
      </c>
      <c r="E2628" s="22">
        <v>22.029409712</v>
      </c>
      <c r="F2628" s="22">
        <v>33.639389999999999</v>
      </c>
      <c r="G2628" s="22">
        <v>88.189721000000006</v>
      </c>
      <c r="H2628" s="22">
        <v>128.15743000000001</v>
      </c>
      <c r="I2628" s="23">
        <v>25.447588</v>
      </c>
      <c r="J2628" s="3"/>
    </row>
    <row r="2629" spans="1:10" ht="43.5" x14ac:dyDescent="0.25">
      <c r="A2629" s="31" t="s">
        <v>5461</v>
      </c>
      <c r="B2629" s="21" t="s">
        <v>989</v>
      </c>
      <c r="C2629" s="22">
        <v>138.50388624800001</v>
      </c>
      <c r="D2629" s="22">
        <v>914.84475653999993</v>
      </c>
      <c r="E2629" s="22">
        <v>1159.9525711400001</v>
      </c>
      <c r="F2629" s="22">
        <v>1701.6822104000003</v>
      </c>
      <c r="G2629" s="22">
        <v>402.69715600000001</v>
      </c>
      <c r="H2629" s="22">
        <v>5536.1132500000003</v>
      </c>
      <c r="I2629" s="23">
        <v>417.80942300000004</v>
      </c>
      <c r="J2629" s="3"/>
    </row>
    <row r="2630" spans="1:10" x14ac:dyDescent="0.25">
      <c r="A2630" s="31" t="s">
        <v>5462</v>
      </c>
      <c r="B2630" s="21" t="s">
        <v>241</v>
      </c>
      <c r="C2630" s="22">
        <v>1155.2918388200001</v>
      </c>
      <c r="D2630" s="22">
        <v>1233.7647157792003</v>
      </c>
      <c r="E2630" s="22">
        <v>761.6930615440001</v>
      </c>
      <c r="F2630" s="22">
        <v>285.68725760000001</v>
      </c>
      <c r="G2630" s="22">
        <v>353.97672</v>
      </c>
      <c r="H2630" s="22">
        <v>247.87581</v>
      </c>
      <c r="I2630" s="23">
        <v>376.26057700000007</v>
      </c>
      <c r="J2630" s="3"/>
    </row>
    <row r="2631" spans="1:10" ht="29.25" x14ac:dyDescent="0.25">
      <c r="A2631" s="31" t="s">
        <v>5463</v>
      </c>
      <c r="B2631" s="21" t="s">
        <v>1078</v>
      </c>
      <c r="C2631" s="22">
        <v>93.788982676400011</v>
      </c>
      <c r="D2631" s="22">
        <v>538.80197828399992</v>
      </c>
      <c r="E2631" s="22">
        <v>155.80555212360002</v>
      </c>
      <c r="F2631" s="22">
        <v>482.75764399999991</v>
      </c>
      <c r="G2631" s="22">
        <v>515.49751600000002</v>
      </c>
      <c r="H2631" s="22">
        <v>186.35516000000001</v>
      </c>
      <c r="I2631" s="23">
        <v>138.67286999999999</v>
      </c>
      <c r="J2631" s="3"/>
    </row>
    <row r="2632" spans="1:10" x14ac:dyDescent="0.25">
      <c r="A2632" s="31" t="s">
        <v>5464</v>
      </c>
      <c r="B2632" s="21" t="s">
        <v>1219</v>
      </c>
      <c r="C2632" s="22">
        <v>28.867778183999999</v>
      </c>
      <c r="D2632" s="22">
        <v>36.007925483999998</v>
      </c>
      <c r="E2632" s="22">
        <v>23.7338062</v>
      </c>
      <c r="F2632" s="22">
        <v>41.91827</v>
      </c>
      <c r="G2632" s="22">
        <v>518.61602600000003</v>
      </c>
      <c r="H2632" s="22">
        <v>1975.0803299999998</v>
      </c>
      <c r="I2632" s="23">
        <v>2258.512138</v>
      </c>
      <c r="J2632" s="3"/>
    </row>
    <row r="2633" spans="1:10" x14ac:dyDescent="0.25">
      <c r="A2633" s="31" t="s">
        <v>5465</v>
      </c>
      <c r="B2633" s="21" t="s">
        <v>2518</v>
      </c>
      <c r="C2633" s="22">
        <v>113.47019014399999</v>
      </c>
      <c r="D2633" s="22">
        <v>99.900059547999987</v>
      </c>
      <c r="E2633" s="22">
        <v>60.183038927999995</v>
      </c>
      <c r="F2633" s="22">
        <v>202.57173439999997</v>
      </c>
      <c r="G2633" s="22">
        <v>115.385234</v>
      </c>
      <c r="H2633" s="22">
        <v>186.49664000000001</v>
      </c>
      <c r="I2633" s="23">
        <v>49.016414999999995</v>
      </c>
      <c r="J2633" s="3"/>
    </row>
    <row r="2634" spans="1:10" x14ac:dyDescent="0.25">
      <c r="A2634" s="31" t="s">
        <v>5466</v>
      </c>
      <c r="B2634" s="21" t="s">
        <v>2519</v>
      </c>
      <c r="C2634" s="22">
        <v>76.459593999999996</v>
      </c>
      <c r="D2634" s="22">
        <v>62.967269999999999</v>
      </c>
      <c r="E2634" s="22">
        <v>64.301014584000001</v>
      </c>
      <c r="F2634" s="22">
        <v>232.95175399999997</v>
      </c>
      <c r="G2634" s="22">
        <v>92.540990999999991</v>
      </c>
      <c r="H2634" s="22">
        <v>41.165469999999999</v>
      </c>
      <c r="I2634" s="23">
        <v>99.804278999999994</v>
      </c>
      <c r="J2634" s="3"/>
    </row>
    <row r="2635" spans="1:10" x14ac:dyDescent="0.25">
      <c r="A2635" s="31" t="s">
        <v>5467</v>
      </c>
      <c r="B2635" s="21" t="s">
        <v>2520</v>
      </c>
      <c r="C2635" s="22">
        <v>150.81643982000003</v>
      </c>
      <c r="D2635" s="22">
        <v>236.47643039999997</v>
      </c>
      <c r="E2635" s="22">
        <v>748.96242993200019</v>
      </c>
      <c r="F2635" s="22">
        <v>447.79810520000001</v>
      </c>
      <c r="G2635" s="22">
        <v>223.656237</v>
      </c>
      <c r="H2635" s="22">
        <v>94.700760000000002</v>
      </c>
      <c r="I2635" s="23">
        <v>154.48264799999998</v>
      </c>
      <c r="J2635" s="3"/>
    </row>
    <row r="2636" spans="1:10" ht="29.25" x14ac:dyDescent="0.25">
      <c r="A2636" s="33" t="s">
        <v>5468</v>
      </c>
      <c r="B2636" s="26" t="s">
        <v>2521</v>
      </c>
      <c r="C2636" s="27">
        <v>0</v>
      </c>
      <c r="D2636" s="27">
        <v>0.38408999999999999</v>
      </c>
      <c r="E2636" s="27">
        <v>0.24442000000000003</v>
      </c>
      <c r="F2636" s="27">
        <v>6.6500000000000004E-2</v>
      </c>
      <c r="G2636" s="27">
        <v>4.2738100000000001</v>
      </c>
      <c r="H2636" s="27">
        <v>0.38573999999999997</v>
      </c>
      <c r="I2636" s="28">
        <v>6.515E-2</v>
      </c>
      <c r="J2636" s="3"/>
    </row>
    <row r="2637" spans="1:10" x14ac:dyDescent="0.25">
      <c r="A2637" s="31" t="s">
        <v>5469</v>
      </c>
      <c r="B2637" s="21" t="s">
        <v>2522</v>
      </c>
      <c r="C2637" s="22">
        <v>0</v>
      </c>
      <c r="D2637" s="22">
        <v>45.001129999999996</v>
      </c>
      <c r="E2637" s="22">
        <v>16.674610263999998</v>
      </c>
      <c r="F2637" s="22">
        <v>21.329639999999998</v>
      </c>
      <c r="G2637" s="22">
        <v>0</v>
      </c>
      <c r="H2637" s="22">
        <v>2.0443500000000001</v>
      </c>
      <c r="I2637" s="23">
        <v>2.3638000000000003E-2</v>
      </c>
      <c r="J2637" s="3"/>
    </row>
    <row r="2638" spans="1:10" x14ac:dyDescent="0.25">
      <c r="A2638" s="31" t="s">
        <v>5470</v>
      </c>
      <c r="B2638" s="21" t="s">
        <v>5471</v>
      </c>
      <c r="C2638" s="22">
        <v>0</v>
      </c>
      <c r="D2638" s="22">
        <v>0</v>
      </c>
      <c r="E2638" s="22">
        <v>0</v>
      </c>
      <c r="F2638" s="22">
        <v>0.49249999999999999</v>
      </c>
      <c r="G2638" s="22">
        <v>1.123211</v>
      </c>
      <c r="H2638" s="22">
        <v>4.1009999999999998E-2</v>
      </c>
      <c r="I2638" s="23">
        <v>0</v>
      </c>
      <c r="J2638" s="3"/>
    </row>
    <row r="2639" spans="1:10" x14ac:dyDescent="0.25">
      <c r="A2639" s="31" t="s">
        <v>5472</v>
      </c>
      <c r="B2639" s="21" t="s">
        <v>2523</v>
      </c>
      <c r="C2639" s="22">
        <v>0</v>
      </c>
      <c r="D2639" s="22">
        <v>9.2200000000000008E-3</v>
      </c>
      <c r="E2639" s="22">
        <v>0</v>
      </c>
      <c r="F2639" s="22">
        <v>18.933490000000003</v>
      </c>
      <c r="G2639" s="22">
        <v>0</v>
      </c>
      <c r="H2639" s="22">
        <v>2.708E-2</v>
      </c>
      <c r="I2639" s="23">
        <v>0</v>
      </c>
      <c r="J2639" s="3"/>
    </row>
    <row r="2640" spans="1:10" x14ac:dyDescent="0.25">
      <c r="A2640" s="31" t="s">
        <v>5473</v>
      </c>
      <c r="B2640" s="21" t="s">
        <v>5474</v>
      </c>
      <c r="C2640" s="22">
        <v>0</v>
      </c>
      <c r="D2640" s="22">
        <v>0</v>
      </c>
      <c r="E2640" s="22">
        <v>0.47809036799999999</v>
      </c>
      <c r="F2640" s="22">
        <v>6.1086099999999997</v>
      </c>
      <c r="G2640" s="22">
        <v>0</v>
      </c>
      <c r="H2640" s="22">
        <v>0</v>
      </c>
      <c r="I2640" s="23">
        <v>0</v>
      </c>
      <c r="J2640" s="3"/>
    </row>
    <row r="2641" spans="1:10" x14ac:dyDescent="0.25">
      <c r="A2641" s="31" t="s">
        <v>5475</v>
      </c>
      <c r="B2641" s="21" t="s">
        <v>5476</v>
      </c>
      <c r="C2641" s="22">
        <v>0</v>
      </c>
      <c r="D2641" s="22">
        <v>0</v>
      </c>
      <c r="E2641" s="22">
        <v>0.11168</v>
      </c>
      <c r="F2641" s="22">
        <v>0.35826999999999998</v>
      </c>
      <c r="G2641" s="22">
        <v>0.12943000000000002</v>
      </c>
      <c r="H2641" s="22">
        <v>0.19582999999999998</v>
      </c>
      <c r="I2641" s="23">
        <v>0.124664</v>
      </c>
      <c r="J2641" s="3"/>
    </row>
    <row r="2642" spans="1:10" x14ac:dyDescent="0.25">
      <c r="A2642" s="31" t="s">
        <v>5477</v>
      </c>
      <c r="B2642" s="21" t="s">
        <v>2524</v>
      </c>
      <c r="C2642" s="22">
        <v>27.989927983999998</v>
      </c>
      <c r="D2642" s="22">
        <v>3.2675000000000001</v>
      </c>
      <c r="E2642" s="22">
        <v>1.0979810799999998</v>
      </c>
      <c r="F2642" s="22">
        <v>3.7770000000000005E-2</v>
      </c>
      <c r="G2642" s="22">
        <v>6.4069999999999988E-2</v>
      </c>
      <c r="H2642" s="22">
        <v>1.8495699999999999</v>
      </c>
      <c r="I2642" s="23">
        <v>0.98472099999999996</v>
      </c>
      <c r="J2642" s="3"/>
    </row>
    <row r="2643" spans="1:10" x14ac:dyDescent="0.25">
      <c r="A2643" s="31" t="s">
        <v>5478</v>
      </c>
      <c r="B2643" s="21" t="s">
        <v>2525</v>
      </c>
      <c r="C2643" s="22">
        <v>0</v>
      </c>
      <c r="D2643" s="22">
        <v>0.39312999999999998</v>
      </c>
      <c r="E2643" s="22">
        <v>0.80677276799999997</v>
      </c>
      <c r="F2643" s="22">
        <v>0.13353999999999999</v>
      </c>
      <c r="G2643" s="22">
        <v>0</v>
      </c>
      <c r="H2643" s="22">
        <v>0</v>
      </c>
      <c r="I2643" s="23">
        <v>0.18629300000000001</v>
      </c>
      <c r="J2643" s="3"/>
    </row>
    <row r="2644" spans="1:10" x14ac:dyDescent="0.25">
      <c r="A2644" s="31" t="s">
        <v>5479</v>
      </c>
      <c r="B2644" s="21" t="s">
        <v>2526</v>
      </c>
      <c r="C2644" s="22">
        <v>0.43801879999999993</v>
      </c>
      <c r="D2644" s="22">
        <v>18.309453600000001</v>
      </c>
      <c r="E2644" s="22">
        <v>7.6939999999999995E-2</v>
      </c>
      <c r="F2644" s="22">
        <v>3.8775599999999999</v>
      </c>
      <c r="G2644" s="22">
        <v>0.35494199999999998</v>
      </c>
      <c r="H2644" s="22">
        <v>1.7610000000000001E-2</v>
      </c>
      <c r="I2644" s="23">
        <v>18.909248999999999</v>
      </c>
      <c r="J2644" s="3"/>
    </row>
    <row r="2645" spans="1:10" x14ac:dyDescent="0.25">
      <c r="A2645" s="31" t="s">
        <v>5480</v>
      </c>
      <c r="B2645" s="21" t="s">
        <v>2527</v>
      </c>
      <c r="C2645" s="22">
        <v>0</v>
      </c>
      <c r="D2645" s="22">
        <v>89.284003056000003</v>
      </c>
      <c r="E2645" s="22">
        <v>2.0000000000000002E-5</v>
      </c>
      <c r="F2645" s="22">
        <v>80.192872000000008</v>
      </c>
      <c r="G2645" s="22">
        <v>0.68395099999999998</v>
      </c>
      <c r="H2645" s="22">
        <v>11.8231</v>
      </c>
      <c r="I2645" s="23">
        <v>0</v>
      </c>
      <c r="J2645" s="3"/>
    </row>
    <row r="2646" spans="1:10" x14ac:dyDescent="0.25">
      <c r="A2646" s="31" t="s">
        <v>5481</v>
      </c>
      <c r="B2646" s="21" t="s">
        <v>389</v>
      </c>
      <c r="C2646" s="22">
        <v>1409.2559477280001</v>
      </c>
      <c r="D2646" s="22">
        <v>2628.2404916989999</v>
      </c>
      <c r="E2646" s="22">
        <v>2115.0374445243997</v>
      </c>
      <c r="F2646" s="22">
        <v>6281.6691181300012</v>
      </c>
      <c r="G2646" s="22">
        <v>7307.6276619999999</v>
      </c>
      <c r="H2646" s="22">
        <v>10025.747720000001</v>
      </c>
      <c r="I2646" s="23">
        <v>9426.8977369999993</v>
      </c>
      <c r="J2646" s="3"/>
    </row>
    <row r="2647" spans="1:10" x14ac:dyDescent="0.25">
      <c r="A2647" s="31" t="s">
        <v>5482</v>
      </c>
      <c r="B2647" s="42" t="s">
        <v>2528</v>
      </c>
      <c r="C2647" s="22">
        <v>3.0261188959999998</v>
      </c>
      <c r="D2647" s="22">
        <v>92.674144540000015</v>
      </c>
      <c r="E2647" s="22">
        <v>516.82470146000003</v>
      </c>
      <c r="F2647" s="22">
        <v>195.96152039999998</v>
      </c>
      <c r="G2647" s="22">
        <v>111.038113</v>
      </c>
      <c r="H2647" s="22">
        <v>180.87583000000001</v>
      </c>
      <c r="I2647" s="23">
        <v>168.32714199999998</v>
      </c>
      <c r="J2647" s="3"/>
    </row>
    <row r="2648" spans="1:10" ht="43.5" x14ac:dyDescent="0.25">
      <c r="A2648" s="31" t="s">
        <v>5483</v>
      </c>
      <c r="B2648" s="21" t="s">
        <v>1341</v>
      </c>
      <c r="C2648" s="22">
        <v>46.820462792000001</v>
      </c>
      <c r="D2648" s="22">
        <v>65.162840251999995</v>
      </c>
      <c r="E2648" s="22">
        <v>47.978107827999999</v>
      </c>
      <c r="F2648" s="22">
        <v>66.975110000000015</v>
      </c>
      <c r="G2648" s="22">
        <v>105.354742</v>
      </c>
      <c r="H2648" s="22">
        <v>62.448610000000002</v>
      </c>
      <c r="I2648" s="23">
        <v>17.012362</v>
      </c>
      <c r="J2648" s="3"/>
    </row>
    <row r="2649" spans="1:10" ht="29.25" x14ac:dyDescent="0.25">
      <c r="A2649" s="31" t="s">
        <v>5484</v>
      </c>
      <c r="B2649" s="21" t="s">
        <v>2529</v>
      </c>
      <c r="C2649" s="22">
        <v>55.603733931999997</v>
      </c>
      <c r="D2649" s="22">
        <v>113.14943359599999</v>
      </c>
      <c r="E2649" s="22">
        <v>232.00943884000003</v>
      </c>
      <c r="F2649" s="22">
        <v>267.81337120000001</v>
      </c>
      <c r="G2649" s="22">
        <v>165.30979399999998</v>
      </c>
      <c r="H2649" s="22">
        <v>341.80932000000001</v>
      </c>
      <c r="I2649" s="23">
        <v>374.98222999999996</v>
      </c>
      <c r="J2649" s="3"/>
    </row>
    <row r="2650" spans="1:10" x14ac:dyDescent="0.25">
      <c r="A2650" s="31" t="s">
        <v>5485</v>
      </c>
      <c r="B2650" s="42" t="s">
        <v>2530</v>
      </c>
      <c r="C2650" s="22">
        <v>0</v>
      </c>
      <c r="D2650" s="22">
        <v>16.150679999999998</v>
      </c>
      <c r="E2650" s="22">
        <v>34.35427</v>
      </c>
      <c r="F2650" s="22">
        <v>13.30724</v>
      </c>
      <c r="G2650" s="22">
        <v>21.309459999999998</v>
      </c>
      <c r="H2650" s="22">
        <v>9.7360900000000008</v>
      </c>
      <c r="I2650" s="23">
        <v>48.919876000000002</v>
      </c>
      <c r="J2650" s="3"/>
    </row>
    <row r="2651" spans="1:10" ht="29.25" x14ac:dyDescent="0.25">
      <c r="A2651" s="31" t="s">
        <v>5486</v>
      </c>
      <c r="B2651" s="21" t="s">
        <v>2531</v>
      </c>
      <c r="C2651" s="22">
        <v>232.54021059999999</v>
      </c>
      <c r="D2651" s="22">
        <v>937.76667051520019</v>
      </c>
      <c r="E2651" s="22">
        <v>1139.2185783516002</v>
      </c>
      <c r="F2651" s="22">
        <v>1136.6644248</v>
      </c>
      <c r="G2651" s="22">
        <v>1589.497719</v>
      </c>
      <c r="H2651" s="22">
        <v>1563.0476699999999</v>
      </c>
      <c r="I2651" s="23">
        <v>1037.030771</v>
      </c>
      <c r="J2651" s="3"/>
    </row>
    <row r="2652" spans="1:10" x14ac:dyDescent="0.25">
      <c r="A2652" s="31" t="s">
        <v>5487</v>
      </c>
      <c r="B2652" s="21" t="s">
        <v>2532</v>
      </c>
      <c r="C2652" s="22">
        <v>11.085369999999999</v>
      </c>
      <c r="D2652" s="22">
        <v>58.573966491999997</v>
      </c>
      <c r="E2652" s="22">
        <v>37.455423547999999</v>
      </c>
      <c r="F2652" s="22">
        <v>41.84872</v>
      </c>
      <c r="G2652" s="22">
        <v>27.879879000000003</v>
      </c>
      <c r="H2652" s="22">
        <v>109.50688000000001</v>
      </c>
      <c r="I2652" s="23">
        <v>50.633205000000004</v>
      </c>
      <c r="J2652" s="3"/>
    </row>
    <row r="2653" spans="1:10" ht="29.25" x14ac:dyDescent="0.25">
      <c r="A2653" s="31" t="s">
        <v>5488</v>
      </c>
      <c r="B2653" s="42" t="s">
        <v>1114</v>
      </c>
      <c r="C2653" s="22">
        <v>131.49823000000001</v>
      </c>
      <c r="D2653" s="22">
        <v>53.888426612000004</v>
      </c>
      <c r="E2653" s="22">
        <v>19.815250143999997</v>
      </c>
      <c r="F2653" s="22">
        <v>52.679180000000002</v>
      </c>
      <c r="G2653" s="22">
        <v>5.4431929999999999</v>
      </c>
      <c r="H2653" s="22">
        <v>13.011839999999999</v>
      </c>
      <c r="I2653" s="23">
        <v>3.6491040000000003</v>
      </c>
      <c r="J2653" s="3"/>
    </row>
    <row r="2654" spans="1:10" x14ac:dyDescent="0.25">
      <c r="A2654" s="31"/>
      <c r="B2654" s="21"/>
      <c r="C2654" s="22"/>
      <c r="D2654" s="22"/>
      <c r="E2654" s="22"/>
      <c r="F2654" s="22"/>
      <c r="G2654" s="22"/>
      <c r="H2654" s="22"/>
      <c r="I2654" s="23"/>
      <c r="J2654" s="3"/>
    </row>
    <row r="2655" spans="1:10" x14ac:dyDescent="0.25">
      <c r="A2655" s="31"/>
      <c r="B2655" s="43" t="s">
        <v>2533</v>
      </c>
      <c r="C2655" s="17">
        <v>69962.581788367199</v>
      </c>
      <c r="D2655" s="17">
        <v>69077.076727240186</v>
      </c>
      <c r="E2655" s="17">
        <v>76660.073069140068</v>
      </c>
      <c r="F2655" s="17">
        <v>76870.753131999998</v>
      </c>
      <c r="G2655" s="17">
        <v>97168.495203999977</v>
      </c>
      <c r="H2655" s="17">
        <v>96381.842199999985</v>
      </c>
      <c r="I2655" s="18">
        <v>95250.429824999985</v>
      </c>
      <c r="J2655" s="3">
        <v>1</v>
      </c>
    </row>
    <row r="2656" spans="1:10" x14ac:dyDescent="0.25">
      <c r="A2656" s="31"/>
      <c r="B2656" s="19"/>
      <c r="C2656" s="17"/>
      <c r="D2656" s="17"/>
      <c r="E2656" s="17"/>
      <c r="F2656" s="17"/>
      <c r="G2656" s="17"/>
      <c r="H2656" s="17"/>
      <c r="I2656" s="18"/>
      <c r="J2656" s="3"/>
    </row>
    <row r="2657" spans="1:10" x14ac:dyDescent="0.25">
      <c r="A2657" s="31" t="s">
        <v>5489</v>
      </c>
      <c r="B2657" s="21" t="s">
        <v>2534</v>
      </c>
      <c r="C2657" s="22">
        <v>1002.2809614075998</v>
      </c>
      <c r="D2657" s="22">
        <v>5462.9028345119987</v>
      </c>
      <c r="E2657" s="22">
        <v>6331.8061454080007</v>
      </c>
      <c r="F2657" s="22">
        <v>5036.6700499999988</v>
      </c>
      <c r="G2657" s="22">
        <v>5736.2207680000001</v>
      </c>
      <c r="H2657" s="22">
        <v>4245.3242399999999</v>
      </c>
      <c r="I2657" s="23">
        <v>2900.9616019999999</v>
      </c>
      <c r="J2657" s="3"/>
    </row>
    <row r="2658" spans="1:10" x14ac:dyDescent="0.25">
      <c r="A2658" s="31" t="s">
        <v>5490</v>
      </c>
      <c r="B2658" s="21" t="s">
        <v>2535</v>
      </c>
      <c r="C2658" s="22">
        <v>49728.767539999993</v>
      </c>
      <c r="D2658" s="22">
        <v>44397.311789999985</v>
      </c>
      <c r="E2658" s="22">
        <v>45008.253570000008</v>
      </c>
      <c r="F2658" s="22">
        <v>37958.006609999997</v>
      </c>
      <c r="G2658" s="22">
        <v>57191.156736000004</v>
      </c>
      <c r="H2658" s="22">
        <v>55907.075219999999</v>
      </c>
      <c r="I2658" s="23">
        <v>61761.171558000002</v>
      </c>
      <c r="J2658" s="3"/>
    </row>
    <row r="2659" spans="1:10" x14ac:dyDescent="0.25">
      <c r="A2659" s="53" t="s">
        <v>5491</v>
      </c>
      <c r="B2659" s="21" t="s">
        <v>18</v>
      </c>
      <c r="C2659" s="22">
        <v>5730.46828</v>
      </c>
      <c r="D2659" s="22">
        <v>67.322140000000005</v>
      </c>
      <c r="E2659" s="22">
        <v>361.72379999999998</v>
      </c>
      <c r="F2659" s="22">
        <v>61.260739999999998</v>
      </c>
      <c r="G2659" s="22">
        <v>80.960530000000006</v>
      </c>
      <c r="H2659" s="22">
        <v>27.7988</v>
      </c>
      <c r="I2659" s="23">
        <v>0</v>
      </c>
      <c r="J2659" s="3"/>
    </row>
    <row r="2660" spans="1:10" x14ac:dyDescent="0.25">
      <c r="A2660" s="15" t="s">
        <v>5492</v>
      </c>
      <c r="B2660" s="21" t="s">
        <v>601</v>
      </c>
      <c r="C2660" s="22">
        <v>1039.0622784</v>
      </c>
      <c r="D2660" s="22">
        <v>4372.3431419640019</v>
      </c>
      <c r="E2660" s="22">
        <v>7289.8939199999995</v>
      </c>
      <c r="F2660" s="22">
        <v>10019.070250000001</v>
      </c>
      <c r="G2660" s="22">
        <v>11717.154095</v>
      </c>
      <c r="H2660" s="22">
        <v>11787.09952</v>
      </c>
      <c r="I2660" s="23">
        <v>8711.1963770000002</v>
      </c>
      <c r="J2660" s="3"/>
    </row>
    <row r="2661" spans="1:10" x14ac:dyDescent="0.25">
      <c r="A2661" s="15" t="s">
        <v>5493</v>
      </c>
      <c r="B2661" s="21" t="s">
        <v>5494</v>
      </c>
      <c r="C2661" s="22">
        <v>0</v>
      </c>
      <c r="D2661" s="22">
        <v>0</v>
      </c>
      <c r="E2661" s="22">
        <v>3.17787</v>
      </c>
      <c r="F2661" s="22">
        <v>0</v>
      </c>
      <c r="G2661" s="22">
        <v>0</v>
      </c>
      <c r="H2661" s="22">
        <v>0</v>
      </c>
      <c r="I2661" s="23">
        <v>0</v>
      </c>
      <c r="J2661" s="3"/>
    </row>
    <row r="2662" spans="1:10" x14ac:dyDescent="0.25">
      <c r="A2662" s="54" t="s">
        <v>5495</v>
      </c>
      <c r="B2662" s="21" t="s">
        <v>5496</v>
      </c>
      <c r="C2662" s="22">
        <v>0</v>
      </c>
      <c r="D2662" s="22">
        <v>0</v>
      </c>
      <c r="E2662" s="22">
        <v>446.71004999999997</v>
      </c>
      <c r="F2662" s="22">
        <v>0</v>
      </c>
      <c r="G2662" s="22">
        <v>0</v>
      </c>
      <c r="H2662" s="22">
        <v>0</v>
      </c>
      <c r="I2662" s="23">
        <v>57.921116000000005</v>
      </c>
      <c r="J2662" s="3"/>
    </row>
    <row r="2663" spans="1:10" x14ac:dyDescent="0.25">
      <c r="A2663" s="15" t="s">
        <v>5497</v>
      </c>
      <c r="B2663" s="21" t="s">
        <v>2536</v>
      </c>
      <c r="C2663" s="22">
        <v>598.56872105600007</v>
      </c>
      <c r="D2663" s="22">
        <v>0</v>
      </c>
      <c r="E2663" s="22">
        <v>0</v>
      </c>
      <c r="F2663" s="22">
        <v>6019.5786000000016</v>
      </c>
      <c r="G2663" s="22">
        <v>0</v>
      </c>
      <c r="H2663" s="22">
        <v>0</v>
      </c>
      <c r="I2663" s="23">
        <v>544.20024100000001</v>
      </c>
      <c r="J2663" s="3"/>
    </row>
    <row r="2664" spans="1:10" x14ac:dyDescent="0.25">
      <c r="A2664" s="15" t="s">
        <v>5498</v>
      </c>
      <c r="B2664" s="21" t="s">
        <v>5499</v>
      </c>
      <c r="C2664" s="22">
        <v>0</v>
      </c>
      <c r="D2664" s="22">
        <v>0</v>
      </c>
      <c r="E2664" s="22">
        <v>32.700690000000002</v>
      </c>
      <c r="F2664" s="22">
        <v>0</v>
      </c>
      <c r="G2664" s="22">
        <v>348.11534999999998</v>
      </c>
      <c r="H2664" s="22">
        <v>2483.73038</v>
      </c>
      <c r="I2664" s="23">
        <v>0</v>
      </c>
      <c r="J2664" s="3"/>
    </row>
    <row r="2665" spans="1:10" x14ac:dyDescent="0.25">
      <c r="A2665" s="15" t="s">
        <v>5500</v>
      </c>
      <c r="B2665" s="21" t="s">
        <v>2537</v>
      </c>
      <c r="C2665" s="22">
        <v>486.32488000000001</v>
      </c>
      <c r="D2665" s="22">
        <v>968.92411000000004</v>
      </c>
      <c r="E2665" s="22">
        <v>507.12291000000005</v>
      </c>
      <c r="F2665" s="22">
        <v>320.07238000000001</v>
      </c>
      <c r="G2665" s="22">
        <v>1515.770986</v>
      </c>
      <c r="H2665" s="22">
        <v>3355.1484999999998</v>
      </c>
      <c r="I2665" s="23">
        <v>1045.988879</v>
      </c>
      <c r="J2665" s="3"/>
    </row>
    <row r="2666" spans="1:10" ht="29.25" x14ac:dyDescent="0.25">
      <c r="A2666" s="15" t="s">
        <v>5501</v>
      </c>
      <c r="B2666" s="21" t="s">
        <v>2538</v>
      </c>
      <c r="C2666" s="22">
        <v>115.58810215599999</v>
      </c>
      <c r="D2666" s="22">
        <v>40.261809999999997</v>
      </c>
      <c r="E2666" s="22">
        <v>584.72086000000002</v>
      </c>
      <c r="F2666" s="22">
        <v>432.89193000000006</v>
      </c>
      <c r="G2666" s="22">
        <v>471.09163000000001</v>
      </c>
      <c r="H2666" s="22">
        <v>353.85773999999998</v>
      </c>
      <c r="I2666" s="23">
        <v>144.62949399999999</v>
      </c>
      <c r="J2666" s="3"/>
    </row>
    <row r="2667" spans="1:10" x14ac:dyDescent="0.25">
      <c r="A2667" s="15" t="s">
        <v>5502</v>
      </c>
      <c r="B2667" s="21" t="s">
        <v>691</v>
      </c>
      <c r="C2667" s="22">
        <v>3.9228000000000001</v>
      </c>
      <c r="D2667" s="22">
        <v>123.29817</v>
      </c>
      <c r="E2667" s="22">
        <v>1003.2619199999999</v>
      </c>
      <c r="F2667" s="22">
        <v>140.46076000000002</v>
      </c>
      <c r="G2667" s="22">
        <v>186.60616000000002</v>
      </c>
      <c r="H2667" s="22">
        <v>94.681899999999999</v>
      </c>
      <c r="I2667" s="23">
        <v>210.94617600000001</v>
      </c>
      <c r="J2667" s="3"/>
    </row>
    <row r="2668" spans="1:10" x14ac:dyDescent="0.25">
      <c r="A2668" s="15" t="s">
        <v>5503</v>
      </c>
      <c r="B2668" s="21" t="s">
        <v>1053</v>
      </c>
      <c r="C2668" s="22">
        <v>62.015070000000001</v>
      </c>
      <c r="D2668" s="22">
        <v>30.547220000000003</v>
      </c>
      <c r="E2668" s="22">
        <v>38.003920000000001</v>
      </c>
      <c r="F2668" s="22">
        <v>185.32021</v>
      </c>
      <c r="G2668" s="22">
        <v>28.326040000000003</v>
      </c>
      <c r="H2668" s="22">
        <v>0.24861000000000003</v>
      </c>
      <c r="I2668" s="23">
        <v>28.130701000000002</v>
      </c>
      <c r="J2668" s="3"/>
    </row>
    <row r="2669" spans="1:10" x14ac:dyDescent="0.25">
      <c r="A2669" s="15" t="s">
        <v>5504</v>
      </c>
      <c r="B2669" s="21" t="s">
        <v>2539</v>
      </c>
      <c r="C2669" s="22">
        <v>7.5760504200000005</v>
      </c>
      <c r="D2669" s="22">
        <v>31.002668692</v>
      </c>
      <c r="E2669" s="22">
        <v>4.95899</v>
      </c>
      <c r="F2669" s="22">
        <v>38.489369999999994</v>
      </c>
      <c r="G2669" s="22">
        <v>35.117150000000002</v>
      </c>
      <c r="H2669" s="22">
        <v>0.34329000000000004</v>
      </c>
      <c r="I2669" s="23">
        <v>0</v>
      </c>
      <c r="J2669" s="3"/>
    </row>
    <row r="2670" spans="1:10" x14ac:dyDescent="0.25">
      <c r="A2670" s="15" t="s">
        <v>5505</v>
      </c>
      <c r="B2670" s="21" t="s">
        <v>2540</v>
      </c>
      <c r="C2670" s="22">
        <v>30.818990000000003</v>
      </c>
      <c r="D2670" s="22">
        <v>10.756297031999999</v>
      </c>
      <c r="E2670" s="22">
        <v>30.105953280000001</v>
      </c>
      <c r="F2670" s="22">
        <v>33.797199999999997</v>
      </c>
      <c r="G2670" s="22">
        <v>12.789401</v>
      </c>
      <c r="H2670" s="22">
        <v>2.2900800000000001</v>
      </c>
      <c r="I2670" s="23">
        <v>6.9312240000000003</v>
      </c>
    </row>
    <row r="2671" spans="1:10" x14ac:dyDescent="0.25">
      <c r="A2671" s="15" t="s">
        <v>5506</v>
      </c>
      <c r="B2671" s="21" t="s">
        <v>2541</v>
      </c>
      <c r="C2671" s="22">
        <v>24.016976067999998</v>
      </c>
      <c r="D2671" s="22">
        <v>39.281959399999991</v>
      </c>
      <c r="E2671" s="22">
        <v>21.077350259999999</v>
      </c>
      <c r="F2671" s="22">
        <v>37.886979199999999</v>
      </c>
      <c r="G2671" s="22">
        <v>3.4662199999999999</v>
      </c>
      <c r="H2671" s="22">
        <v>1.02193</v>
      </c>
      <c r="I2671" s="23">
        <v>7.7527919999999995</v>
      </c>
    </row>
    <row r="2672" spans="1:10" x14ac:dyDescent="0.25">
      <c r="A2672" s="15" t="s">
        <v>5507</v>
      </c>
      <c r="B2672" s="21" t="s">
        <v>838</v>
      </c>
      <c r="C2672" s="22">
        <v>334.97195671199995</v>
      </c>
      <c r="D2672" s="22">
        <v>810.29766302000007</v>
      </c>
      <c r="E2672" s="22">
        <v>497.25508986</v>
      </c>
      <c r="F2672" s="22">
        <v>394.21895599999999</v>
      </c>
      <c r="G2672" s="22">
        <v>468.36930099999995</v>
      </c>
      <c r="H2672" s="22">
        <v>289.12496999999996</v>
      </c>
      <c r="I2672" s="23">
        <v>416.47439899999995</v>
      </c>
    </row>
    <row r="2673" spans="1:9" x14ac:dyDescent="0.25">
      <c r="A2673" s="15" t="s">
        <v>5508</v>
      </c>
      <c r="B2673" s="21" t="s">
        <v>265</v>
      </c>
      <c r="C2673" s="22">
        <v>1701.2654041999999</v>
      </c>
      <c r="D2673" s="22">
        <v>2698.6904287520001</v>
      </c>
      <c r="E2673" s="22">
        <v>2773.0916796400002</v>
      </c>
      <c r="F2673" s="22">
        <v>2163.9217740000004</v>
      </c>
      <c r="G2673" s="22">
        <v>2491.2336019999998</v>
      </c>
      <c r="H2673" s="22">
        <v>2126.8327999999997</v>
      </c>
      <c r="I2673" s="23">
        <v>2098.465909</v>
      </c>
    </row>
    <row r="2674" spans="1:9" x14ac:dyDescent="0.25">
      <c r="A2674" s="15" t="s">
        <v>5509</v>
      </c>
      <c r="B2674" s="21" t="s">
        <v>777</v>
      </c>
      <c r="C2674" s="22">
        <v>149.72160930439998</v>
      </c>
      <c r="D2674" s="22">
        <v>137.1658917208</v>
      </c>
      <c r="E2674" s="22">
        <v>94.473171140399998</v>
      </c>
      <c r="F2674" s="22">
        <v>65.365528400000002</v>
      </c>
      <c r="G2674" s="22">
        <v>60.255989</v>
      </c>
      <c r="H2674" s="22">
        <v>57.65831</v>
      </c>
      <c r="I2674" s="23">
        <v>49.572293999999999</v>
      </c>
    </row>
    <row r="2675" spans="1:9" x14ac:dyDescent="0.25">
      <c r="A2675" s="15" t="s">
        <v>5510</v>
      </c>
      <c r="B2675" s="21" t="s">
        <v>1236</v>
      </c>
      <c r="C2675" s="22">
        <v>12.993999280000001</v>
      </c>
      <c r="D2675" s="22">
        <v>121.30921564399999</v>
      </c>
      <c r="E2675" s="22">
        <v>77.718371503600011</v>
      </c>
      <c r="F2675" s="22">
        <v>161.86720000000003</v>
      </c>
      <c r="G2675" s="22">
        <v>71.614168000000006</v>
      </c>
      <c r="H2675" s="22">
        <v>34.876580000000004</v>
      </c>
      <c r="I2675" s="23">
        <v>59.321278</v>
      </c>
    </row>
    <row r="2676" spans="1:9" ht="29.25" x14ac:dyDescent="0.25">
      <c r="A2676" s="15" t="s">
        <v>5511</v>
      </c>
      <c r="B2676" s="21" t="s">
        <v>2542</v>
      </c>
      <c r="C2676" s="22">
        <v>21.312709187999999</v>
      </c>
      <c r="D2676" s="22">
        <v>31.406053335999996</v>
      </c>
      <c r="E2676" s="22">
        <v>67.750967892000006</v>
      </c>
      <c r="F2676" s="22">
        <v>51.304000000000002</v>
      </c>
      <c r="G2676" s="22">
        <v>56.155695000000001</v>
      </c>
      <c r="H2676" s="22">
        <v>41.477110000000003</v>
      </c>
      <c r="I2676" s="23">
        <v>14.614237000000001</v>
      </c>
    </row>
    <row r="2677" spans="1:9" x14ac:dyDescent="0.25">
      <c r="A2677" s="15" t="s">
        <v>5512</v>
      </c>
      <c r="B2677" s="21" t="s">
        <v>50</v>
      </c>
      <c r="C2677" s="22">
        <v>6013.0475634507984</v>
      </c>
      <c r="D2677" s="22">
        <v>6971.9104772832961</v>
      </c>
      <c r="E2677" s="22">
        <v>8029.9386575721146</v>
      </c>
      <c r="F2677" s="22">
        <v>9501.4651483999969</v>
      </c>
      <c r="G2677" s="22">
        <v>11955.083274000001</v>
      </c>
      <c r="H2677" s="22">
        <v>11217.922500000001</v>
      </c>
      <c r="I2677" s="23">
        <v>11080.153471</v>
      </c>
    </row>
    <row r="2678" spans="1:9" ht="29.25" x14ac:dyDescent="0.25">
      <c r="A2678" s="15" t="s">
        <v>5513</v>
      </c>
      <c r="B2678" s="21" t="s">
        <v>1409</v>
      </c>
      <c r="C2678" s="22">
        <v>25.866619999999998</v>
      </c>
      <c r="D2678" s="22">
        <v>5.1120564040000005</v>
      </c>
      <c r="E2678" s="22">
        <v>3.1068699999999998</v>
      </c>
      <c r="F2678" s="22">
        <v>1.8245899999999999</v>
      </c>
      <c r="G2678" s="22">
        <v>5.1338900000000001</v>
      </c>
      <c r="H2678" s="22">
        <v>0.1507</v>
      </c>
      <c r="I2678" s="23">
        <v>18.096633999999998</v>
      </c>
    </row>
    <row r="2679" spans="1:9" ht="29.25" x14ac:dyDescent="0.25">
      <c r="A2679" s="15" t="s">
        <v>5514</v>
      </c>
      <c r="B2679" s="21" t="s">
        <v>2543</v>
      </c>
      <c r="C2679" s="22">
        <v>382.87228999999996</v>
      </c>
      <c r="D2679" s="22">
        <v>101.38709999999999</v>
      </c>
      <c r="E2679" s="22">
        <v>139.07607999999999</v>
      </c>
      <c r="F2679" s="22">
        <v>151.4855</v>
      </c>
      <c r="G2679" s="22">
        <v>96.538200000000003</v>
      </c>
      <c r="H2679" s="22">
        <v>45.516340000000007</v>
      </c>
      <c r="I2679" s="23">
        <v>99.852572000000009</v>
      </c>
    </row>
    <row r="2680" spans="1:9" ht="29.25" x14ac:dyDescent="0.25">
      <c r="A2680" s="15" t="s">
        <v>5515</v>
      </c>
      <c r="B2680" s="21" t="s">
        <v>2544</v>
      </c>
      <c r="C2680" s="22">
        <v>5.5043299999999995</v>
      </c>
      <c r="D2680" s="22">
        <v>11.822569999999999</v>
      </c>
      <c r="E2680" s="22">
        <v>12.665789999999999</v>
      </c>
      <c r="F2680" s="22">
        <v>6.1954899999999995</v>
      </c>
      <c r="G2680" s="22">
        <v>25.688230000000001</v>
      </c>
      <c r="H2680" s="22">
        <v>15.15301</v>
      </c>
      <c r="I2680" s="23">
        <v>41.089216</v>
      </c>
    </row>
    <row r="2681" spans="1:9" ht="29.25" x14ac:dyDescent="0.25">
      <c r="A2681" s="15" t="s">
        <v>5516</v>
      </c>
      <c r="B2681" s="21" t="s">
        <v>2545</v>
      </c>
      <c r="C2681" s="22">
        <v>2.68608</v>
      </c>
      <c r="D2681" s="22">
        <v>31.24567</v>
      </c>
      <c r="E2681" s="22">
        <v>19.429739999999999</v>
      </c>
      <c r="F2681" s="22">
        <v>24.25714</v>
      </c>
      <c r="G2681" s="22">
        <v>17.934709999999999</v>
      </c>
      <c r="H2681" s="22">
        <v>37.461599999999997</v>
      </c>
      <c r="I2681" s="23">
        <v>40.854937999999997</v>
      </c>
    </row>
    <row r="2682" spans="1:9" ht="29.25" x14ac:dyDescent="0.25">
      <c r="A2682" s="15" t="s">
        <v>5517</v>
      </c>
      <c r="B2682" s="21" t="s">
        <v>2546</v>
      </c>
      <c r="C2682" s="22">
        <v>19.325653160000002</v>
      </c>
      <c r="D2682" s="22">
        <v>168.94968</v>
      </c>
      <c r="E2682" s="22">
        <v>155.92276999999999</v>
      </c>
      <c r="F2682" s="22">
        <v>236.39548000000002</v>
      </c>
      <c r="G2682" s="22">
        <v>172.323328</v>
      </c>
      <c r="H2682" s="22">
        <v>197.97208000000001</v>
      </c>
      <c r="I2682" s="23">
        <v>98.584084000000004</v>
      </c>
    </row>
    <row r="2683" spans="1:9" ht="29.25" x14ac:dyDescent="0.25">
      <c r="A2683" s="15" t="s">
        <v>5518</v>
      </c>
      <c r="B2683" s="21" t="s">
        <v>2547</v>
      </c>
      <c r="C2683" s="22">
        <v>24.375119999999999</v>
      </c>
      <c r="D2683" s="22">
        <v>39.984859999999998</v>
      </c>
      <c r="E2683" s="22">
        <v>106.26242000000001</v>
      </c>
      <c r="F2683" s="22">
        <v>249.74314000000001</v>
      </c>
      <c r="G2683" s="22">
        <v>251.92550299999999</v>
      </c>
      <c r="H2683" s="22">
        <v>471.73052000000001</v>
      </c>
      <c r="I2683" s="23">
        <v>237.07162599999998</v>
      </c>
    </row>
    <row r="2684" spans="1:9" x14ac:dyDescent="0.25">
      <c r="A2684" s="15" t="s">
        <v>5519</v>
      </c>
      <c r="B2684" s="21" t="s">
        <v>2548</v>
      </c>
      <c r="C2684" s="22">
        <v>518.36133607999989</v>
      </c>
      <c r="D2684" s="22">
        <v>343.53811169200003</v>
      </c>
      <c r="E2684" s="22">
        <v>448.80639265600001</v>
      </c>
      <c r="F2684" s="22">
        <v>751.21004919999996</v>
      </c>
      <c r="G2684" s="22">
        <v>913.89488399999993</v>
      </c>
      <c r="H2684" s="22">
        <v>862.46149000000003</v>
      </c>
      <c r="I2684" s="23">
        <v>721.95779300000004</v>
      </c>
    </row>
    <row r="2685" spans="1:9" x14ac:dyDescent="0.25">
      <c r="A2685" s="15" t="s">
        <v>5520</v>
      </c>
      <c r="B2685" s="21" t="s">
        <v>2549</v>
      </c>
      <c r="C2685" s="22">
        <v>26.985200799999998</v>
      </c>
      <c r="D2685" s="22">
        <v>111.86494000000002</v>
      </c>
      <c r="E2685" s="22">
        <v>94.851863707999996</v>
      </c>
      <c r="F2685" s="22">
        <v>152.18932759999998</v>
      </c>
      <c r="G2685" s="22">
        <v>223.135704</v>
      </c>
      <c r="H2685" s="22">
        <v>120.76866</v>
      </c>
      <c r="I2685" s="23">
        <v>169.32380599999999</v>
      </c>
    </row>
    <row r="2686" spans="1:9" x14ac:dyDescent="0.25">
      <c r="A2686" s="15" t="s">
        <v>5521</v>
      </c>
      <c r="B2686" s="21" t="s">
        <v>2550</v>
      </c>
      <c r="C2686" s="22">
        <v>14.239818320000001</v>
      </c>
      <c r="D2686" s="22">
        <v>168.77241927199998</v>
      </c>
      <c r="E2686" s="22">
        <v>377.95241244760007</v>
      </c>
      <c r="F2686" s="22">
        <v>497.85484400000001</v>
      </c>
      <c r="G2686" s="22">
        <v>510.03073700000004</v>
      </c>
      <c r="H2686" s="22">
        <v>512.35797000000002</v>
      </c>
      <c r="I2686" s="23">
        <v>453.54856999999998</v>
      </c>
    </row>
    <row r="2687" spans="1:9" x14ac:dyDescent="0.25">
      <c r="A2687" s="15" t="s">
        <v>5522</v>
      </c>
      <c r="B2687" s="21" t="s">
        <v>2551</v>
      </c>
      <c r="C2687" s="22">
        <v>2.3698199999999998</v>
      </c>
      <c r="D2687" s="22">
        <v>0.84002999999999994</v>
      </c>
      <c r="E2687" s="22">
        <v>41.026032000000001</v>
      </c>
      <c r="F2687" s="22">
        <v>31.547899999999998</v>
      </c>
      <c r="G2687" s="22">
        <v>2.3552900000000001</v>
      </c>
      <c r="H2687" s="22">
        <v>2.6063100000000001</v>
      </c>
      <c r="I2687" s="23">
        <v>2.10446</v>
      </c>
    </row>
    <row r="2688" spans="1:9" x14ac:dyDescent="0.25">
      <c r="A2688" s="15" t="s">
        <v>5523</v>
      </c>
      <c r="B2688" s="21" t="s">
        <v>864</v>
      </c>
      <c r="C2688" s="22">
        <v>259.8554051484</v>
      </c>
      <c r="D2688" s="22">
        <v>134.94382898400002</v>
      </c>
      <c r="E2688" s="22">
        <v>174.58508930831999</v>
      </c>
      <c r="F2688" s="22">
        <v>471.21453320000001</v>
      </c>
      <c r="G2688" s="22">
        <v>534.55668000000003</v>
      </c>
      <c r="H2688" s="22">
        <v>266.96732000000003</v>
      </c>
      <c r="I2688" s="23">
        <v>423.44117799999998</v>
      </c>
    </row>
    <row r="2689" spans="1:10" x14ac:dyDescent="0.25">
      <c r="A2689" s="15" t="s">
        <v>5524</v>
      </c>
      <c r="B2689" s="21" t="s">
        <v>2552</v>
      </c>
      <c r="C2689" s="22">
        <v>352.02984999999995</v>
      </c>
      <c r="D2689" s="22">
        <v>621.58668819599995</v>
      </c>
      <c r="E2689" s="22">
        <v>161.17625000000001</v>
      </c>
      <c r="F2689" s="22">
        <v>240.07002000000003</v>
      </c>
      <c r="G2689" s="22">
        <v>453.79588000000001</v>
      </c>
      <c r="H2689" s="22">
        <v>14.997640000000001</v>
      </c>
      <c r="I2689" s="23">
        <v>577.92395599999998</v>
      </c>
    </row>
    <row r="2690" spans="1:10" x14ac:dyDescent="0.25">
      <c r="A2690" s="15" t="s">
        <v>5525</v>
      </c>
      <c r="B2690" s="21" t="s">
        <v>2553</v>
      </c>
      <c r="C2690" s="22">
        <v>0</v>
      </c>
      <c r="D2690" s="22">
        <v>5.4851299999999998</v>
      </c>
      <c r="E2690" s="22">
        <v>10.356390000000001</v>
      </c>
      <c r="F2690" s="22">
        <v>29.411780000000004</v>
      </c>
      <c r="G2690" s="22">
        <v>80.356032000000013</v>
      </c>
      <c r="H2690" s="22">
        <v>16.933869999999999</v>
      </c>
      <c r="I2690" s="23">
        <v>76.17234400000001</v>
      </c>
    </row>
    <row r="2691" spans="1:10" x14ac:dyDescent="0.25">
      <c r="A2691" s="15" t="s">
        <v>5526</v>
      </c>
      <c r="B2691" s="21" t="s">
        <v>2554</v>
      </c>
      <c r="C2691" s="22">
        <v>14.68684</v>
      </c>
      <c r="D2691" s="22">
        <v>0</v>
      </c>
      <c r="E2691" s="22">
        <v>0</v>
      </c>
      <c r="F2691" s="22">
        <v>24.262310000000003</v>
      </c>
      <c r="G2691" s="22">
        <v>20.3325</v>
      </c>
      <c r="H2691" s="22">
        <v>129.54975999999999</v>
      </c>
      <c r="I2691" s="23">
        <v>20.927843999999997</v>
      </c>
    </row>
    <row r="2692" spans="1:10" x14ac:dyDescent="0.25">
      <c r="A2692" s="15" t="s">
        <v>5527</v>
      </c>
      <c r="B2692" s="21" t="s">
        <v>2555</v>
      </c>
      <c r="C2692" s="22">
        <v>110.80349000000001</v>
      </c>
      <c r="D2692" s="22">
        <v>234.03173999999999</v>
      </c>
      <c r="E2692" s="22">
        <v>326.18714999999997</v>
      </c>
      <c r="F2692" s="22">
        <v>269.42527000000001</v>
      </c>
      <c r="G2692" s="22">
        <v>562.28119800000002</v>
      </c>
      <c r="H2692" s="22">
        <v>235.93316000000004</v>
      </c>
      <c r="I2692" s="23">
        <v>1075.243099</v>
      </c>
    </row>
    <row r="2693" spans="1:10" ht="29.25" x14ac:dyDescent="0.25">
      <c r="A2693" s="15" t="s">
        <v>5528</v>
      </c>
      <c r="B2693" s="21" t="s">
        <v>2556</v>
      </c>
      <c r="C2693" s="22">
        <v>184.70031321599998</v>
      </c>
      <c r="D2693" s="22">
        <v>577.917091336</v>
      </c>
      <c r="E2693" s="22">
        <v>646.41802000000007</v>
      </c>
      <c r="F2693" s="22">
        <v>493.003872</v>
      </c>
      <c r="G2693" s="22">
        <v>352.95917500000002</v>
      </c>
      <c r="H2693" s="22">
        <v>495.37083999999999</v>
      </c>
      <c r="I2693" s="23">
        <v>1062.440008</v>
      </c>
    </row>
    <row r="2694" spans="1:10" x14ac:dyDescent="0.25">
      <c r="A2694" s="15" t="s">
        <v>5529</v>
      </c>
      <c r="B2694" s="21" t="s">
        <v>321</v>
      </c>
      <c r="C2694" s="22">
        <v>933.29971000000012</v>
      </c>
      <c r="D2694" s="22">
        <v>112.05873</v>
      </c>
      <c r="E2694" s="22">
        <v>290.46690999999998</v>
      </c>
      <c r="F2694" s="22">
        <v>54.935240000000007</v>
      </c>
      <c r="G2694" s="22">
        <v>140.65409400000001</v>
      </c>
      <c r="H2694" s="22">
        <v>398.09962999999999</v>
      </c>
      <c r="I2694" s="23">
        <v>343.48994299999998</v>
      </c>
    </row>
    <row r="2695" spans="1:10" x14ac:dyDescent="0.25">
      <c r="A2695" s="15" t="s">
        <v>5530</v>
      </c>
      <c r="B2695" s="21" t="s">
        <v>2557</v>
      </c>
      <c r="C2695" s="22">
        <v>0.70526</v>
      </c>
      <c r="D2695" s="22">
        <v>37.154350000000008</v>
      </c>
      <c r="E2695" s="22">
        <v>269.65619770000001</v>
      </c>
      <c r="F2695" s="22">
        <v>339.90430000000003</v>
      </c>
      <c r="G2695" s="22">
        <v>186.074456</v>
      </c>
      <c r="H2695" s="22">
        <v>404.34116000000006</v>
      </c>
      <c r="I2695" s="23">
        <v>416.17908599999998</v>
      </c>
    </row>
    <row r="2696" spans="1:10" x14ac:dyDescent="0.25">
      <c r="A2696" s="15" t="s">
        <v>5531</v>
      </c>
      <c r="B2696" s="21" t="s">
        <v>2558</v>
      </c>
      <c r="C2696" s="22">
        <v>21.190760000000001</v>
      </c>
      <c r="D2696" s="22">
        <v>55.649860000000004</v>
      </c>
      <c r="E2696" s="22">
        <v>178.380804764</v>
      </c>
      <c r="F2696" s="22">
        <v>224.17465999999996</v>
      </c>
      <c r="G2696" s="22">
        <v>189.03761799999998</v>
      </c>
      <c r="H2696" s="22">
        <v>126.95766</v>
      </c>
      <c r="I2696" s="23">
        <v>233.69691999999998</v>
      </c>
    </row>
    <row r="2697" spans="1:10" x14ac:dyDescent="0.25">
      <c r="A2697" s="15"/>
      <c r="C2697" s="22"/>
      <c r="D2697" s="22"/>
      <c r="E2697" s="22"/>
      <c r="F2697" s="22"/>
      <c r="G2697" s="22"/>
      <c r="H2697" s="22"/>
      <c r="I2697" s="23"/>
    </row>
    <row r="2698" spans="1:10" x14ac:dyDescent="0.25">
      <c r="A2698" s="15"/>
      <c r="B2698" s="43" t="s">
        <v>2559</v>
      </c>
      <c r="C2698" s="17">
        <v>7952.0096089479994</v>
      </c>
      <c r="D2698" s="52">
        <v>9804.1393894008015</v>
      </c>
      <c r="E2698" s="52">
        <v>16851.312664540001</v>
      </c>
      <c r="F2698" s="52">
        <v>11424.572514399999</v>
      </c>
      <c r="G2698" s="52">
        <v>14085.201212000002</v>
      </c>
      <c r="H2698" s="72">
        <v>10004.400969999999</v>
      </c>
      <c r="I2698" s="68">
        <v>12547.802901999999</v>
      </c>
      <c r="J2698" s="3">
        <v>1</v>
      </c>
    </row>
    <row r="2699" spans="1:10" x14ac:dyDescent="0.25">
      <c r="A2699" s="15"/>
      <c r="B2699" s="21"/>
      <c r="C2699" s="22"/>
      <c r="D2699" s="22"/>
      <c r="E2699" s="22"/>
      <c r="F2699" s="22"/>
      <c r="G2699" s="22"/>
      <c r="H2699" s="22"/>
      <c r="I2699" s="23"/>
    </row>
    <row r="2700" spans="1:10" x14ac:dyDescent="0.25">
      <c r="A2700" s="15" t="s">
        <v>5532</v>
      </c>
      <c r="B2700" s="21" t="s">
        <v>5533</v>
      </c>
      <c r="C2700" s="22">
        <v>0</v>
      </c>
      <c r="D2700" s="22">
        <v>0</v>
      </c>
      <c r="E2700" s="22">
        <v>0</v>
      </c>
      <c r="F2700" s="22">
        <v>0</v>
      </c>
      <c r="G2700" s="22">
        <v>0</v>
      </c>
      <c r="H2700" s="22">
        <v>0</v>
      </c>
      <c r="I2700" s="23">
        <v>1.7670270000000001</v>
      </c>
    </row>
    <row r="2701" spans="1:10" x14ac:dyDescent="0.25">
      <c r="A2701" s="15" t="s">
        <v>5534</v>
      </c>
      <c r="B2701" s="21" t="s">
        <v>5535</v>
      </c>
      <c r="C2701" s="22">
        <v>0</v>
      </c>
      <c r="D2701" s="22">
        <v>0</v>
      </c>
      <c r="E2701" s="22">
        <v>0</v>
      </c>
      <c r="F2701" s="22">
        <v>0</v>
      </c>
      <c r="G2701" s="22">
        <v>0</v>
      </c>
      <c r="H2701" s="22">
        <v>0</v>
      </c>
      <c r="I2701" s="23">
        <v>0</v>
      </c>
    </row>
    <row r="2702" spans="1:10" x14ac:dyDescent="0.25">
      <c r="A2702" s="15" t="s">
        <v>5536</v>
      </c>
      <c r="B2702" s="21" t="s">
        <v>5537</v>
      </c>
      <c r="C2702" s="22">
        <v>0</v>
      </c>
      <c r="D2702" s="22">
        <v>0</v>
      </c>
      <c r="E2702" s="22">
        <v>0</v>
      </c>
      <c r="F2702" s="22">
        <v>0</v>
      </c>
      <c r="G2702" s="22">
        <v>0</v>
      </c>
      <c r="H2702" s="22">
        <v>0</v>
      </c>
      <c r="I2702" s="23">
        <v>0</v>
      </c>
    </row>
    <row r="2703" spans="1:10" x14ac:dyDescent="0.25">
      <c r="A2703" s="15" t="s">
        <v>5538</v>
      </c>
      <c r="B2703" s="21" t="s">
        <v>5539</v>
      </c>
      <c r="C2703" s="22">
        <v>0</v>
      </c>
      <c r="D2703" s="22">
        <v>0</v>
      </c>
      <c r="E2703" s="22">
        <v>0</v>
      </c>
      <c r="F2703" s="22">
        <v>0</v>
      </c>
      <c r="G2703" s="22">
        <v>0</v>
      </c>
      <c r="H2703" s="22">
        <v>0</v>
      </c>
      <c r="I2703" s="23">
        <v>0</v>
      </c>
    </row>
    <row r="2704" spans="1:10" ht="29.25" x14ac:dyDescent="0.25">
      <c r="A2704" s="15" t="s">
        <v>5540</v>
      </c>
      <c r="B2704" s="21" t="s">
        <v>2560</v>
      </c>
      <c r="C2704" s="22">
        <v>577.4220600000001</v>
      </c>
      <c r="D2704" s="22">
        <v>0</v>
      </c>
      <c r="E2704" s="22">
        <v>0</v>
      </c>
      <c r="F2704" s="22">
        <v>0</v>
      </c>
      <c r="G2704" s="22">
        <v>0</v>
      </c>
      <c r="H2704" s="22">
        <v>0</v>
      </c>
      <c r="I2704" s="23">
        <v>0</v>
      </c>
    </row>
    <row r="2705" spans="1:9" ht="29.25" x14ac:dyDescent="0.25">
      <c r="A2705" s="15" t="s">
        <v>5541</v>
      </c>
      <c r="B2705" s="21" t="s">
        <v>2561</v>
      </c>
      <c r="C2705" s="22">
        <v>0</v>
      </c>
      <c r="D2705" s="22">
        <v>0</v>
      </c>
      <c r="E2705" s="22">
        <v>0</v>
      </c>
      <c r="F2705" s="22">
        <v>0</v>
      </c>
      <c r="G2705" s="22">
        <v>1.9047000000000001</v>
      </c>
      <c r="H2705" s="22">
        <v>0</v>
      </c>
      <c r="I2705" s="23">
        <v>0</v>
      </c>
    </row>
    <row r="2706" spans="1:9" ht="29.25" x14ac:dyDescent="0.25">
      <c r="A2706" s="15" t="s">
        <v>5542</v>
      </c>
      <c r="B2706" s="21" t="s">
        <v>2562</v>
      </c>
      <c r="C2706" s="22">
        <v>0</v>
      </c>
      <c r="D2706" s="22">
        <v>0.11047</v>
      </c>
      <c r="E2706" s="22">
        <v>0</v>
      </c>
      <c r="F2706" s="22">
        <v>0</v>
      </c>
      <c r="G2706" s="22">
        <v>0</v>
      </c>
      <c r="H2706" s="22">
        <v>2.3026200000000001</v>
      </c>
      <c r="I2706" s="23">
        <v>0</v>
      </c>
    </row>
    <row r="2707" spans="1:9" x14ac:dyDescent="0.25">
      <c r="A2707" s="15" t="s">
        <v>5543</v>
      </c>
      <c r="B2707" s="21" t="s">
        <v>5544</v>
      </c>
      <c r="C2707" s="22">
        <v>0</v>
      </c>
      <c r="D2707" s="22">
        <v>0</v>
      </c>
      <c r="E2707" s="22">
        <v>0</v>
      </c>
      <c r="F2707" s="22">
        <v>0.45641999999999999</v>
      </c>
      <c r="G2707" s="22">
        <v>0.76472000000000007</v>
      </c>
      <c r="H2707" s="22">
        <v>0</v>
      </c>
      <c r="I2707" s="23">
        <v>0.58752400000000005</v>
      </c>
    </row>
    <row r="2708" spans="1:9" ht="43.5" x14ac:dyDescent="0.25">
      <c r="A2708" s="15" t="s">
        <v>5545</v>
      </c>
      <c r="B2708" s="21" t="s">
        <v>1330</v>
      </c>
      <c r="C2708" s="22">
        <v>54.387869999999999</v>
      </c>
      <c r="D2708" s="22">
        <v>14.109960000000001</v>
      </c>
      <c r="E2708" s="22">
        <v>62.742750000000001</v>
      </c>
      <c r="F2708" s="22">
        <v>0.30187999999999998</v>
      </c>
      <c r="G2708" s="22">
        <v>25.268560000000001</v>
      </c>
      <c r="H2708" s="22">
        <v>41.702040000000004</v>
      </c>
      <c r="I2708" s="23">
        <v>0.90612499999999996</v>
      </c>
    </row>
    <row r="2709" spans="1:9" x14ac:dyDescent="0.25">
      <c r="A2709" s="15" t="s">
        <v>5546</v>
      </c>
      <c r="B2709" s="21" t="s">
        <v>2563</v>
      </c>
      <c r="C2709" s="22">
        <v>6.6211499999999992</v>
      </c>
      <c r="D2709" s="22">
        <v>11.550376448000002</v>
      </c>
      <c r="E2709" s="22">
        <v>0.50868000000000002</v>
      </c>
      <c r="F2709" s="22">
        <v>8.0418064000000005</v>
      </c>
      <c r="G2709" s="22">
        <v>9.9913120000000006</v>
      </c>
      <c r="H2709" s="22">
        <v>4.0561699999999998</v>
      </c>
      <c r="I2709" s="23">
        <v>8.8015919999999994</v>
      </c>
    </row>
    <row r="2710" spans="1:9" x14ac:dyDescent="0.25">
      <c r="A2710" s="15" t="s">
        <v>5547</v>
      </c>
      <c r="B2710" s="21" t="s">
        <v>2564</v>
      </c>
      <c r="C2710" s="22">
        <v>0.16743</v>
      </c>
      <c r="D2710" s="22">
        <v>0</v>
      </c>
      <c r="E2710" s="22">
        <v>22.290009999999999</v>
      </c>
      <c r="F2710" s="22">
        <v>1.0602764</v>
      </c>
      <c r="G2710" s="22">
        <v>0.69935999999999998</v>
      </c>
      <c r="H2710" s="22">
        <v>2.6038600000000001</v>
      </c>
      <c r="I2710" s="23">
        <v>4.3758609999999996</v>
      </c>
    </row>
    <row r="2711" spans="1:9" x14ac:dyDescent="0.25">
      <c r="A2711" s="15" t="s">
        <v>5548</v>
      </c>
      <c r="B2711" s="21" t="s">
        <v>5549</v>
      </c>
      <c r="C2711" s="22">
        <v>0</v>
      </c>
      <c r="D2711" s="22">
        <v>0</v>
      </c>
      <c r="E2711" s="22">
        <v>0</v>
      </c>
      <c r="F2711" s="22">
        <v>0</v>
      </c>
      <c r="G2711" s="22">
        <v>0</v>
      </c>
      <c r="H2711" s="22">
        <v>0</v>
      </c>
      <c r="I2711" s="23">
        <v>0</v>
      </c>
    </row>
    <row r="2712" spans="1:9" ht="29.25" x14ac:dyDescent="0.25">
      <c r="A2712" s="15" t="s">
        <v>5550</v>
      </c>
      <c r="B2712" s="21" t="s">
        <v>2565</v>
      </c>
      <c r="C2712" s="22">
        <v>11.582102280000001</v>
      </c>
      <c r="D2712" s="22">
        <v>17.919788208000003</v>
      </c>
      <c r="E2712" s="22">
        <v>0</v>
      </c>
      <c r="F2712" s="22">
        <v>0</v>
      </c>
      <c r="G2712" s="22">
        <v>0</v>
      </c>
      <c r="H2712" s="22">
        <v>0</v>
      </c>
      <c r="I2712" s="23">
        <v>0</v>
      </c>
    </row>
    <row r="2713" spans="1:9" ht="29.25" x14ac:dyDescent="0.25">
      <c r="A2713" s="15" t="s">
        <v>5551</v>
      </c>
      <c r="B2713" s="21" t="s">
        <v>5552</v>
      </c>
      <c r="C2713" s="22">
        <v>0</v>
      </c>
      <c r="D2713" s="22">
        <v>0</v>
      </c>
      <c r="E2713" s="22">
        <v>0</v>
      </c>
      <c r="F2713" s="22">
        <v>0</v>
      </c>
      <c r="G2713" s="22">
        <v>0</v>
      </c>
      <c r="H2713" s="22">
        <v>0</v>
      </c>
      <c r="I2713" s="23">
        <v>0</v>
      </c>
    </row>
    <row r="2714" spans="1:9" ht="29.25" x14ac:dyDescent="0.25">
      <c r="A2714" s="15" t="s">
        <v>5553</v>
      </c>
      <c r="B2714" s="21" t="s">
        <v>5554</v>
      </c>
      <c r="C2714" s="22">
        <v>0</v>
      </c>
      <c r="D2714" s="22">
        <v>0</v>
      </c>
      <c r="E2714" s="22">
        <v>0</v>
      </c>
      <c r="F2714" s="22">
        <v>0.2257584</v>
      </c>
      <c r="G2714" s="22">
        <v>0</v>
      </c>
      <c r="H2714" s="22">
        <v>1.28809</v>
      </c>
      <c r="I2714" s="23">
        <v>0</v>
      </c>
    </row>
    <row r="2715" spans="1:9" x14ac:dyDescent="0.25">
      <c r="A2715" s="15" t="s">
        <v>5555</v>
      </c>
      <c r="B2715" s="21" t="s">
        <v>5556</v>
      </c>
      <c r="C2715" s="22">
        <v>0</v>
      </c>
      <c r="D2715" s="22">
        <v>0</v>
      </c>
      <c r="E2715" s="22">
        <v>0</v>
      </c>
      <c r="F2715" s="22">
        <v>0</v>
      </c>
      <c r="G2715" s="22">
        <v>0</v>
      </c>
      <c r="H2715" s="22">
        <v>0.13422999999999999</v>
      </c>
      <c r="I2715" s="23">
        <v>0</v>
      </c>
    </row>
    <row r="2716" spans="1:9" x14ac:dyDescent="0.25">
      <c r="A2716" s="15" t="s">
        <v>5557</v>
      </c>
      <c r="B2716" s="21" t="s">
        <v>5558</v>
      </c>
      <c r="C2716" s="22">
        <v>0</v>
      </c>
      <c r="D2716" s="22">
        <v>0</v>
      </c>
      <c r="E2716" s="22">
        <v>0</v>
      </c>
      <c r="F2716" s="22">
        <v>0</v>
      </c>
      <c r="G2716" s="22">
        <v>0</v>
      </c>
      <c r="H2716" s="22">
        <v>0</v>
      </c>
      <c r="I2716" s="23">
        <v>0</v>
      </c>
    </row>
    <row r="2717" spans="1:9" x14ac:dyDescent="0.25">
      <c r="A2717" s="15" t="s">
        <v>5559</v>
      </c>
      <c r="B2717" s="21" t="s">
        <v>2566</v>
      </c>
      <c r="C2717" s="22">
        <v>61.337821359999992</v>
      </c>
      <c r="D2717" s="22">
        <v>164.68826519999999</v>
      </c>
      <c r="E2717" s="22">
        <v>284.69071134800004</v>
      </c>
      <c r="F2717" s="22">
        <v>71.721048400000001</v>
      </c>
      <c r="G2717" s="22">
        <v>13.677025</v>
      </c>
      <c r="H2717" s="22">
        <v>181.84688</v>
      </c>
      <c r="I2717" s="23">
        <v>487.44907499999999</v>
      </c>
    </row>
    <row r="2718" spans="1:9" x14ac:dyDescent="0.25">
      <c r="A2718" s="15" t="s">
        <v>5560</v>
      </c>
      <c r="B2718" s="21" t="s">
        <v>1047</v>
      </c>
      <c r="C2718" s="22">
        <v>15.177631936000001</v>
      </c>
      <c r="D2718" s="22">
        <v>0.24295000000000003</v>
      </c>
      <c r="E2718" s="22">
        <v>0.24295000000000003</v>
      </c>
      <c r="F2718" s="22">
        <v>1.1511099999999999</v>
      </c>
      <c r="G2718" s="22">
        <v>0</v>
      </c>
      <c r="H2718" s="22">
        <v>2.1479599999999999</v>
      </c>
      <c r="I2718" s="23">
        <v>0</v>
      </c>
    </row>
    <row r="2719" spans="1:9" x14ac:dyDescent="0.25">
      <c r="A2719" s="15" t="s">
        <v>5561</v>
      </c>
      <c r="B2719" s="21" t="s">
        <v>2567</v>
      </c>
      <c r="C2719" s="22">
        <v>0.13575248399999998</v>
      </c>
      <c r="D2719" s="22">
        <v>40.844121907999998</v>
      </c>
      <c r="E2719" s="22">
        <v>53.903154575999999</v>
      </c>
      <c r="F2719" s="22">
        <v>15.2865936</v>
      </c>
      <c r="G2719" s="22">
        <v>43.000482000000005</v>
      </c>
      <c r="H2719" s="22">
        <v>4.6590000000000006E-2</v>
      </c>
      <c r="I2719" s="23">
        <v>74.478053999999986</v>
      </c>
    </row>
    <row r="2720" spans="1:9" x14ac:dyDescent="0.25">
      <c r="A2720" s="15" t="s">
        <v>5562</v>
      </c>
      <c r="B2720" s="21" t="s">
        <v>2568</v>
      </c>
      <c r="C2720" s="22">
        <v>27.951370000000001</v>
      </c>
      <c r="D2720" s="22">
        <v>205.60097999999999</v>
      </c>
      <c r="E2720" s="22">
        <v>111.03494999999999</v>
      </c>
      <c r="F2720" s="22">
        <v>342.54424000000006</v>
      </c>
      <c r="G2720" s="22">
        <v>1.65856</v>
      </c>
      <c r="H2720" s="22">
        <v>24.45607</v>
      </c>
      <c r="I2720" s="23">
        <v>1.1397200000000001</v>
      </c>
    </row>
    <row r="2721" spans="1:9" x14ac:dyDescent="0.25">
      <c r="A2721" s="15" t="s">
        <v>5563</v>
      </c>
      <c r="B2721" s="21" t="s">
        <v>2569</v>
      </c>
      <c r="C2721" s="22">
        <v>31.174765372000003</v>
      </c>
      <c r="D2721" s="22">
        <v>78.098492399999998</v>
      </c>
      <c r="E2721" s="22">
        <v>94.413812604</v>
      </c>
      <c r="F2721" s="22">
        <v>15.016204399999999</v>
      </c>
      <c r="G2721" s="22">
        <v>269.78101000000004</v>
      </c>
      <c r="H2721" s="22">
        <v>94.548079999999999</v>
      </c>
      <c r="I2721" s="23">
        <v>17.832823000000001</v>
      </c>
    </row>
    <row r="2722" spans="1:9" x14ac:dyDescent="0.25">
      <c r="A2722" s="15" t="s">
        <v>5564</v>
      </c>
      <c r="B2722" s="21" t="s">
        <v>1305</v>
      </c>
      <c r="C2722" s="22">
        <v>112.36143679599999</v>
      </c>
      <c r="D2722" s="22">
        <v>1717.6654447532003</v>
      </c>
      <c r="E2722" s="22">
        <v>1544.0548499719998</v>
      </c>
      <c r="F2722" s="22">
        <v>1404.1136492000001</v>
      </c>
      <c r="G2722" s="22">
        <v>1630.237881</v>
      </c>
      <c r="H2722" s="22">
        <v>1116.52332</v>
      </c>
      <c r="I2722" s="23">
        <v>1842.8535889999998</v>
      </c>
    </row>
    <row r="2723" spans="1:9" x14ac:dyDescent="0.25">
      <c r="A2723" s="15" t="s">
        <v>5565</v>
      </c>
      <c r="B2723" s="21" t="s">
        <v>2570</v>
      </c>
      <c r="C2723" s="22">
        <v>9.4008700000000012</v>
      </c>
      <c r="D2723" s="22">
        <v>72.220054927599989</v>
      </c>
      <c r="E2723" s="22">
        <v>643.96758999999997</v>
      </c>
      <c r="F2723" s="22">
        <v>743.54982000000007</v>
      </c>
      <c r="G2723" s="22">
        <v>136.69837799999999</v>
      </c>
      <c r="H2723" s="22">
        <v>113.71186999999999</v>
      </c>
      <c r="I2723" s="23">
        <v>59.078661999999994</v>
      </c>
    </row>
    <row r="2724" spans="1:9" x14ac:dyDescent="0.25">
      <c r="A2724" s="15" t="s">
        <v>5566</v>
      </c>
      <c r="B2724" s="21" t="s">
        <v>958</v>
      </c>
      <c r="C2724" s="22">
        <v>500.199038804</v>
      </c>
      <c r="D2724" s="22">
        <v>1425.2429381959998</v>
      </c>
      <c r="E2724" s="22">
        <v>731.63748999999996</v>
      </c>
      <c r="F2724" s="22">
        <v>1414.3691000000001</v>
      </c>
      <c r="G2724" s="22">
        <v>564.79671999999994</v>
      </c>
      <c r="H2724" s="22">
        <v>29.161190000000001</v>
      </c>
      <c r="I2724" s="23">
        <v>90.936025999999998</v>
      </c>
    </row>
    <row r="2725" spans="1:9" x14ac:dyDescent="0.25">
      <c r="A2725" s="15" t="s">
        <v>5567</v>
      </c>
      <c r="B2725" s="21" t="s">
        <v>41</v>
      </c>
      <c r="C2725" s="22">
        <v>6339.4692025959994</v>
      </c>
      <c r="D2725" s="22">
        <v>5334.6065406320004</v>
      </c>
      <c r="E2725" s="22">
        <v>12153.753484448001</v>
      </c>
      <c r="F2725" s="22">
        <v>6178.1025551999992</v>
      </c>
      <c r="G2725" s="22">
        <v>8163.8683000000001</v>
      </c>
      <c r="H2725" s="22">
        <v>7439.4816799999999</v>
      </c>
      <c r="I2725" s="23">
        <v>9276.9354920000005</v>
      </c>
    </row>
    <row r="2726" spans="1:9" x14ac:dyDescent="0.25">
      <c r="A2726" s="15" t="s">
        <v>5568</v>
      </c>
      <c r="B2726" s="21" t="s">
        <v>5569</v>
      </c>
      <c r="C2726" s="22">
        <v>0</v>
      </c>
      <c r="D2726" s="22">
        <v>0</v>
      </c>
      <c r="E2726" s="22">
        <v>0</v>
      </c>
      <c r="F2726" s="22">
        <v>0.16708000000000001</v>
      </c>
      <c r="G2726" s="22">
        <v>0</v>
      </c>
      <c r="H2726" s="22">
        <v>0</v>
      </c>
      <c r="I2726" s="23">
        <v>0</v>
      </c>
    </row>
    <row r="2727" spans="1:9" x14ac:dyDescent="0.25">
      <c r="A2727" s="15" t="s">
        <v>5570</v>
      </c>
      <c r="B2727" s="21" t="s">
        <v>2571</v>
      </c>
      <c r="C2727" s="22">
        <v>26.523070000000001</v>
      </c>
      <c r="D2727" s="22">
        <v>5.2908299999999997</v>
      </c>
      <c r="E2727" s="22">
        <v>12.981490000000001</v>
      </c>
      <c r="F2727" s="22">
        <v>78.521810000000016</v>
      </c>
      <c r="G2727" s="22">
        <v>84.363185000000001</v>
      </c>
      <c r="H2727" s="22">
        <v>27.03867</v>
      </c>
      <c r="I2727" s="23">
        <v>14.654631</v>
      </c>
    </row>
    <row r="2728" spans="1:9" x14ac:dyDescent="0.25">
      <c r="A2728" s="15" t="s">
        <v>5571</v>
      </c>
      <c r="B2728" s="21" t="s">
        <v>2572</v>
      </c>
      <c r="C2728" s="22">
        <v>0</v>
      </c>
      <c r="D2728" s="22">
        <v>116.94074000000001</v>
      </c>
      <c r="E2728" s="22">
        <v>10</v>
      </c>
      <c r="F2728" s="22">
        <v>0</v>
      </c>
      <c r="G2728" s="22">
        <v>0</v>
      </c>
      <c r="H2728" s="22">
        <v>547.49940000000004</v>
      </c>
      <c r="I2728" s="23">
        <v>0</v>
      </c>
    </row>
    <row r="2729" spans="1:9" x14ac:dyDescent="0.25">
      <c r="A2729" s="15" t="s">
        <v>5572</v>
      </c>
      <c r="B2729" s="21" t="s">
        <v>2573</v>
      </c>
      <c r="C2729" s="22">
        <v>0</v>
      </c>
      <c r="D2729" s="22">
        <v>118.09849</v>
      </c>
      <c r="E2729" s="22">
        <v>0</v>
      </c>
      <c r="F2729" s="22">
        <v>912.70731240000009</v>
      </c>
      <c r="G2729" s="22">
        <v>594.64044999999999</v>
      </c>
      <c r="H2729" s="22">
        <v>115.39732000000001</v>
      </c>
      <c r="I2729" s="23">
        <v>0</v>
      </c>
    </row>
    <row r="2730" spans="1:9" ht="29.25" x14ac:dyDescent="0.25">
      <c r="A2730" s="15" t="s">
        <v>5573</v>
      </c>
      <c r="B2730" s="21" t="s">
        <v>2574</v>
      </c>
      <c r="C2730" s="22">
        <v>0</v>
      </c>
      <c r="D2730" s="22">
        <v>82.866</v>
      </c>
      <c r="E2730" s="22">
        <v>607.08984000000009</v>
      </c>
      <c r="F2730" s="22">
        <v>0</v>
      </c>
      <c r="G2730" s="22">
        <v>103.31755</v>
      </c>
      <c r="H2730" s="22">
        <v>11.54949</v>
      </c>
      <c r="I2730" s="23">
        <v>22.265468000000002</v>
      </c>
    </row>
    <row r="2731" spans="1:9" x14ac:dyDescent="0.25">
      <c r="A2731" s="15" t="s">
        <v>5574</v>
      </c>
      <c r="B2731" s="21" t="s">
        <v>2575</v>
      </c>
      <c r="C2731" s="22">
        <v>7.6443300000000001</v>
      </c>
      <c r="D2731" s="22">
        <v>259.86450000000002</v>
      </c>
      <c r="E2731" s="22">
        <v>399.77251999999999</v>
      </c>
      <c r="F2731" s="22">
        <v>74.08587</v>
      </c>
      <c r="G2731" s="22">
        <v>2257.166056</v>
      </c>
      <c r="H2731" s="22">
        <v>10.368919999999999</v>
      </c>
      <c r="I2731" s="23">
        <v>390.69195999999994</v>
      </c>
    </row>
    <row r="2732" spans="1:9" x14ac:dyDescent="0.25">
      <c r="A2732" s="15" t="s">
        <v>5575</v>
      </c>
      <c r="B2732" s="21" t="s">
        <v>2576</v>
      </c>
      <c r="C2732" s="22">
        <v>0.47820000000000001</v>
      </c>
      <c r="D2732" s="22">
        <v>0.32042999999999999</v>
      </c>
      <c r="E2732" s="22">
        <v>2.7059999999999997E-2</v>
      </c>
      <c r="F2732" s="22">
        <v>0</v>
      </c>
      <c r="G2732" s="22">
        <v>3.7219999999999996E-2</v>
      </c>
      <c r="H2732" s="22">
        <v>0</v>
      </c>
      <c r="I2732" s="23">
        <v>0</v>
      </c>
    </row>
    <row r="2733" spans="1:9" x14ac:dyDescent="0.25">
      <c r="A2733" s="15" t="s">
        <v>5576</v>
      </c>
      <c r="B2733" s="21" t="s">
        <v>5577</v>
      </c>
      <c r="C2733" s="22">
        <v>0</v>
      </c>
      <c r="D2733" s="22">
        <v>0</v>
      </c>
      <c r="E2733" s="22">
        <v>0</v>
      </c>
      <c r="F2733" s="22">
        <v>0</v>
      </c>
      <c r="G2733" s="22">
        <v>1.13683</v>
      </c>
      <c r="H2733" s="22">
        <v>0</v>
      </c>
      <c r="I2733" s="23">
        <v>0</v>
      </c>
    </row>
    <row r="2734" spans="1:9" x14ac:dyDescent="0.25">
      <c r="A2734" s="15" t="s">
        <v>5578</v>
      </c>
      <c r="B2734" s="21" t="s">
        <v>2577</v>
      </c>
      <c r="C2734" s="22">
        <v>1.0725499999999999</v>
      </c>
      <c r="D2734" s="22">
        <v>4.51816</v>
      </c>
      <c r="E2734" s="22">
        <v>0</v>
      </c>
      <c r="F2734" s="22">
        <v>11.506180000000001</v>
      </c>
      <c r="G2734" s="22">
        <v>0</v>
      </c>
      <c r="H2734" s="22">
        <v>11.95069</v>
      </c>
      <c r="I2734" s="23">
        <v>2.9162530000000002</v>
      </c>
    </row>
    <row r="2735" spans="1:9" ht="29.25" x14ac:dyDescent="0.25">
      <c r="A2735" s="15" t="s">
        <v>5579</v>
      </c>
      <c r="B2735" s="21" t="s">
        <v>2578</v>
      </c>
      <c r="C2735" s="22">
        <v>45.789639999999999</v>
      </c>
      <c r="D2735" s="22">
        <v>1.45166868</v>
      </c>
      <c r="E2735" s="22">
        <v>0</v>
      </c>
      <c r="F2735" s="22">
        <v>1.2863399999999998</v>
      </c>
      <c r="G2735" s="22">
        <v>0.13593</v>
      </c>
      <c r="H2735" s="22">
        <v>0.21731999999999999</v>
      </c>
      <c r="I2735" s="23">
        <v>51.089538999999995</v>
      </c>
    </row>
    <row r="2736" spans="1:9" x14ac:dyDescent="0.25">
      <c r="A2736" s="15" t="s">
        <v>5580</v>
      </c>
      <c r="B2736" s="21" t="s">
        <v>2579</v>
      </c>
      <c r="C2736" s="22">
        <v>60.654660000000007</v>
      </c>
      <c r="D2736" s="22">
        <v>24.402000000000001</v>
      </c>
      <c r="E2736" s="22">
        <v>0</v>
      </c>
      <c r="F2736" s="22">
        <v>1.4410000000000001E-2</v>
      </c>
      <c r="G2736" s="22">
        <v>0</v>
      </c>
      <c r="H2736" s="22">
        <v>41.975569999999998</v>
      </c>
      <c r="I2736" s="23">
        <v>99.522679000000011</v>
      </c>
    </row>
    <row r="2737" spans="1:10" x14ac:dyDescent="0.25">
      <c r="A2737" s="15" t="s">
        <v>5581</v>
      </c>
      <c r="B2737" s="21" t="s">
        <v>2580</v>
      </c>
      <c r="C2737" s="22">
        <v>57.416369600000003</v>
      </c>
      <c r="D2737" s="22">
        <v>9.2804017919999993</v>
      </c>
      <c r="E2737" s="22">
        <v>17.774881592</v>
      </c>
      <c r="F2737" s="22">
        <v>5.6304699999999999</v>
      </c>
      <c r="G2737" s="22">
        <v>64.992628999999994</v>
      </c>
      <c r="H2737" s="22">
        <v>85.08505000000001</v>
      </c>
      <c r="I2737" s="23">
        <v>27.235697999999999</v>
      </c>
    </row>
    <row r="2738" spans="1:10" x14ac:dyDescent="0.25">
      <c r="A2738" s="15" t="s">
        <v>5582</v>
      </c>
      <c r="B2738" s="21" t="s">
        <v>2581</v>
      </c>
      <c r="C2738" s="22">
        <v>5.0422877199999991</v>
      </c>
      <c r="D2738" s="22">
        <v>98.20578625600001</v>
      </c>
      <c r="E2738" s="22">
        <v>100.42644</v>
      </c>
      <c r="F2738" s="22">
        <v>144.71258</v>
      </c>
      <c r="G2738" s="22">
        <v>117.06435400000001</v>
      </c>
      <c r="H2738" s="22">
        <v>99.30789</v>
      </c>
      <c r="I2738" s="23">
        <v>72.28510399999999</v>
      </c>
    </row>
    <row r="2739" spans="1:10" x14ac:dyDescent="0.25">
      <c r="A2739" s="15"/>
      <c r="B2739" s="21"/>
      <c r="I2739" s="69"/>
      <c r="J2739" s="56"/>
    </row>
    <row r="2740" spans="1:10" x14ac:dyDescent="0.25">
      <c r="A2740" s="15"/>
      <c r="B2740" s="60" t="s">
        <v>2582</v>
      </c>
      <c r="C2740" s="61">
        <v>184952.24891704688</v>
      </c>
      <c r="D2740" s="61">
        <v>224487.42652504091</v>
      </c>
      <c r="E2740" s="61">
        <v>239956.86446144682</v>
      </c>
      <c r="F2740" s="61">
        <v>226054.36248626254</v>
      </c>
      <c r="G2740" s="61">
        <v>264693.45132399991</v>
      </c>
      <c r="H2740" s="61">
        <v>307225.79392300005</v>
      </c>
      <c r="I2740" s="66">
        <v>328386.273484</v>
      </c>
      <c r="J2740" s="56">
        <v>2</v>
      </c>
    </row>
    <row r="2741" spans="1:10" x14ac:dyDescent="0.25">
      <c r="A2741" s="15"/>
      <c r="B2741" s="21"/>
      <c r="I2741" s="69"/>
      <c r="J2741" s="56"/>
    </row>
    <row r="2742" spans="1:10" ht="30" x14ac:dyDescent="0.25">
      <c r="A2742" s="15"/>
      <c r="B2742" s="43" t="s">
        <v>2583</v>
      </c>
      <c r="C2742" s="17">
        <v>4674.5766377887994</v>
      </c>
      <c r="D2742" s="52">
        <v>5802.1981364764015</v>
      </c>
      <c r="E2742" s="52">
        <v>8032.418510271601</v>
      </c>
      <c r="F2742" s="52">
        <v>6123.8985331999993</v>
      </c>
      <c r="G2742" s="52">
        <v>8887.6401179999975</v>
      </c>
      <c r="H2742" s="72">
        <v>6576.69074</v>
      </c>
      <c r="I2742" s="68">
        <v>7658.7878970000011</v>
      </c>
      <c r="J2742" s="56">
        <v>1</v>
      </c>
    </row>
    <row r="2743" spans="1:10" x14ac:dyDescent="0.25">
      <c r="A2743" s="15"/>
      <c r="B2743" s="21"/>
      <c r="I2743" s="69"/>
      <c r="J2743" s="56"/>
    </row>
    <row r="2744" spans="1:10" x14ac:dyDescent="0.25">
      <c r="A2744" s="15" t="s">
        <v>5583</v>
      </c>
      <c r="B2744" s="21" t="s">
        <v>1423</v>
      </c>
      <c r="C2744" s="4">
        <v>53.786770000000004</v>
      </c>
      <c r="D2744" s="4">
        <v>6.8313500000000005</v>
      </c>
      <c r="E2744" s="4">
        <v>0</v>
      </c>
      <c r="F2744" s="4">
        <v>219.71858</v>
      </c>
      <c r="G2744" s="4">
        <v>115.13159</v>
      </c>
      <c r="H2744" s="5">
        <v>81.804349999999999</v>
      </c>
      <c r="I2744" s="69">
        <v>295.47871100000003</v>
      </c>
      <c r="J2744" s="56"/>
    </row>
    <row r="2745" spans="1:10" x14ac:dyDescent="0.25">
      <c r="A2745" s="15" t="s">
        <v>5584</v>
      </c>
      <c r="B2745" s="21" t="s">
        <v>2584</v>
      </c>
      <c r="C2745" s="4">
        <v>16.979132815999996</v>
      </c>
      <c r="D2745" s="4">
        <v>10.991280000000001</v>
      </c>
      <c r="E2745" s="4">
        <v>3.1996400000000005</v>
      </c>
      <c r="F2745" s="4">
        <v>1.6166100000000001</v>
      </c>
      <c r="G2745" s="4">
        <v>15.59394</v>
      </c>
      <c r="H2745" s="5">
        <v>2.2244800000000002</v>
      </c>
      <c r="I2745" s="69">
        <v>16.607572999999999</v>
      </c>
      <c r="J2745" s="56"/>
    </row>
    <row r="2746" spans="1:10" x14ac:dyDescent="0.25">
      <c r="A2746" s="15" t="s">
        <v>5585</v>
      </c>
      <c r="B2746" s="21" t="s">
        <v>2585</v>
      </c>
      <c r="C2746" s="4">
        <v>3.3043326400000002</v>
      </c>
      <c r="D2746" s="4">
        <v>29.236939999999997</v>
      </c>
      <c r="E2746" s="4">
        <v>223.27693747600003</v>
      </c>
      <c r="F2746" s="4">
        <v>29.998059999999999</v>
      </c>
      <c r="G2746" s="4">
        <v>63.882315000000006</v>
      </c>
      <c r="H2746" s="5">
        <v>13.498689999999998</v>
      </c>
      <c r="I2746" s="69">
        <v>6.5738499999999993</v>
      </c>
      <c r="J2746" s="56"/>
    </row>
    <row r="2747" spans="1:10" x14ac:dyDescent="0.25">
      <c r="A2747" s="15" t="s">
        <v>5586</v>
      </c>
      <c r="B2747" s="21" t="s">
        <v>2586</v>
      </c>
      <c r="C2747" s="4">
        <v>9.0192099999999993</v>
      </c>
      <c r="D2747" s="4">
        <v>0.28132000000000001</v>
      </c>
      <c r="E2747" s="4">
        <v>0</v>
      </c>
      <c r="F2747" s="4">
        <v>0</v>
      </c>
      <c r="G2747" s="4">
        <v>0.97339999999999993</v>
      </c>
      <c r="H2747" s="5">
        <v>0.24253</v>
      </c>
      <c r="I2747" s="69">
        <v>39.386122</v>
      </c>
      <c r="J2747" s="56"/>
    </row>
    <row r="2748" spans="1:10" x14ac:dyDescent="0.25">
      <c r="A2748" s="15" t="s">
        <v>5587</v>
      </c>
      <c r="B2748" s="21" t="s">
        <v>2587</v>
      </c>
      <c r="C2748" s="4">
        <v>0</v>
      </c>
      <c r="D2748" s="4">
        <v>0.73666999999999994</v>
      </c>
      <c r="E2748" s="4">
        <v>0.82376982799999998</v>
      </c>
      <c r="F2748" s="4">
        <v>4.5305400000000002</v>
      </c>
      <c r="G2748" s="4">
        <v>3.9086999999999996</v>
      </c>
      <c r="H2748" s="5">
        <v>2.0140699999999998</v>
      </c>
      <c r="I2748" s="69">
        <v>6.8135680000000001</v>
      </c>
      <c r="J2748" s="56"/>
    </row>
    <row r="2749" spans="1:10" ht="29.25" x14ac:dyDescent="0.25">
      <c r="A2749" s="15" t="s">
        <v>5588</v>
      </c>
      <c r="B2749" s="21" t="s">
        <v>2588</v>
      </c>
      <c r="C2749" s="4">
        <v>506.34857743239996</v>
      </c>
      <c r="D2749" s="4">
        <v>667.77596881199997</v>
      </c>
      <c r="E2749" s="4">
        <v>472.20906286799999</v>
      </c>
      <c r="F2749" s="4">
        <v>391.99593799999997</v>
      </c>
      <c r="G2749" s="4">
        <v>447.17346700000002</v>
      </c>
      <c r="H2749" s="5">
        <v>395.84834999999998</v>
      </c>
      <c r="I2749" s="69">
        <v>297.01220400000005</v>
      </c>
      <c r="J2749" s="56"/>
    </row>
    <row r="2750" spans="1:10" ht="29.25" x14ac:dyDescent="0.25">
      <c r="A2750" s="15" t="s">
        <v>5589</v>
      </c>
      <c r="B2750" s="21" t="s">
        <v>2589</v>
      </c>
      <c r="C2750" s="4">
        <v>7.2730399999999999</v>
      </c>
      <c r="D2750" s="4">
        <v>130.00680743199999</v>
      </c>
      <c r="E2750" s="4">
        <v>240.82753423599999</v>
      </c>
      <c r="F2750" s="4">
        <v>442.43349239999998</v>
      </c>
      <c r="G2750" s="4">
        <v>455.339336</v>
      </c>
      <c r="H2750" s="5">
        <v>364.88794999999993</v>
      </c>
      <c r="I2750" s="69">
        <v>106.562826</v>
      </c>
      <c r="J2750" s="56"/>
    </row>
    <row r="2751" spans="1:10" ht="29.25" x14ac:dyDescent="0.25">
      <c r="A2751" s="15" t="s">
        <v>5590</v>
      </c>
      <c r="B2751" s="21" t="s">
        <v>113</v>
      </c>
      <c r="C2751" s="4">
        <v>2148.0559532919997</v>
      </c>
      <c r="D2751" s="4">
        <v>3133.8473532919998</v>
      </c>
      <c r="E2751" s="4">
        <v>3880.0326554999997</v>
      </c>
      <c r="F2751" s="4">
        <v>2513.5460307999997</v>
      </c>
      <c r="G2751" s="4">
        <v>4981.8217779999995</v>
      </c>
      <c r="H2751" s="5">
        <v>3637.6705400000001</v>
      </c>
      <c r="I2751" s="69">
        <v>4528.365835999999</v>
      </c>
      <c r="J2751" s="56"/>
    </row>
    <row r="2752" spans="1:10" ht="29.25" x14ac:dyDescent="0.25">
      <c r="A2752" s="15" t="s">
        <v>5591</v>
      </c>
      <c r="B2752" s="21" t="s">
        <v>832</v>
      </c>
      <c r="C2752" s="4">
        <v>106.19359572400001</v>
      </c>
      <c r="D2752" s="4">
        <v>25.495126908</v>
      </c>
      <c r="E2752" s="4">
        <v>49.938153439999994</v>
      </c>
      <c r="F2752" s="4">
        <v>144.54653959999999</v>
      </c>
      <c r="G2752" s="4">
        <v>126.109886</v>
      </c>
      <c r="H2752" s="5">
        <v>48.891800000000003</v>
      </c>
      <c r="I2752" s="69">
        <v>53.705740999999996</v>
      </c>
      <c r="J2752" s="56"/>
    </row>
    <row r="2753" spans="1:10" x14ac:dyDescent="0.25">
      <c r="A2753" s="15" t="s">
        <v>5592</v>
      </c>
      <c r="B2753" s="21" t="s">
        <v>858</v>
      </c>
      <c r="C2753" s="4">
        <v>241.14349892400003</v>
      </c>
      <c r="D2753" s="4">
        <v>194.72727601999998</v>
      </c>
      <c r="E2753" s="4">
        <v>342.95305117159995</v>
      </c>
      <c r="F2753" s="4">
        <v>285.54040079999999</v>
      </c>
      <c r="G2753" s="4">
        <v>243.75196499999998</v>
      </c>
      <c r="H2753" s="5">
        <v>313.11203999999998</v>
      </c>
      <c r="I2753" s="69">
        <v>437.26092399999999</v>
      </c>
      <c r="J2753" s="56"/>
    </row>
    <row r="2754" spans="1:10" x14ac:dyDescent="0.25">
      <c r="A2754" s="15" t="s">
        <v>5593</v>
      </c>
      <c r="B2754" s="21" t="s">
        <v>2590</v>
      </c>
      <c r="C2754" s="4">
        <v>900.49298691599995</v>
      </c>
      <c r="D2754" s="4">
        <v>1103.1814561524</v>
      </c>
      <c r="E2754" s="4">
        <v>2246.5161031840003</v>
      </c>
      <c r="F2754" s="4">
        <v>1606.5941087999997</v>
      </c>
      <c r="G2754" s="4">
        <v>1620.662879</v>
      </c>
      <c r="H2754" s="5">
        <v>1025.3399899999999</v>
      </c>
      <c r="I2754" s="69">
        <v>1489.3083259999999</v>
      </c>
      <c r="J2754" s="56"/>
    </row>
    <row r="2755" spans="1:10" x14ac:dyDescent="0.25">
      <c r="A2755" s="15" t="s">
        <v>5594</v>
      </c>
      <c r="B2755" s="21" t="s">
        <v>1355</v>
      </c>
      <c r="C2755" s="4">
        <v>111.56036636</v>
      </c>
      <c r="D2755" s="4">
        <v>105.97529794399999</v>
      </c>
      <c r="E2755" s="4">
        <v>101.00589386400004</v>
      </c>
      <c r="F2755" s="4">
        <v>81.867280000000008</v>
      </c>
      <c r="G2755" s="4">
        <v>208.66349600000001</v>
      </c>
      <c r="H2755" s="5">
        <v>103.34036999999999</v>
      </c>
      <c r="I2755" s="69">
        <v>126.994603</v>
      </c>
      <c r="J2755" s="56"/>
    </row>
    <row r="2756" spans="1:10" x14ac:dyDescent="0.25">
      <c r="A2756" s="15" t="s">
        <v>5595</v>
      </c>
      <c r="B2756" s="21" t="s">
        <v>288</v>
      </c>
      <c r="C2756" s="4">
        <v>439.59950200840001</v>
      </c>
      <c r="D2756" s="4">
        <v>338.69156921199999</v>
      </c>
      <c r="E2756" s="4">
        <v>358.09114500000004</v>
      </c>
      <c r="F2756" s="4">
        <v>218.60849640000001</v>
      </c>
      <c r="G2756" s="4">
        <v>169.90342199999998</v>
      </c>
      <c r="H2756" s="5">
        <v>144.46146999999996</v>
      </c>
      <c r="I2756" s="69">
        <v>132.39061000000001</v>
      </c>
      <c r="J2756" s="56"/>
    </row>
    <row r="2757" spans="1:10" x14ac:dyDescent="0.25">
      <c r="A2757" s="15" t="s">
        <v>5596</v>
      </c>
      <c r="B2757" s="21" t="s">
        <v>2591</v>
      </c>
      <c r="C2757" s="4">
        <v>0</v>
      </c>
      <c r="D2757" s="4">
        <v>10.722509800000001</v>
      </c>
      <c r="E2757" s="4">
        <v>3.4475097999999997</v>
      </c>
      <c r="F2757" s="4">
        <v>0.61883999999999995</v>
      </c>
      <c r="G2757" s="4">
        <v>6.0729100000000003</v>
      </c>
      <c r="H2757" s="5">
        <v>7.7765299999999993</v>
      </c>
      <c r="I2757" s="69">
        <v>1.5352340000000002</v>
      </c>
      <c r="J2757" s="56"/>
    </row>
    <row r="2758" spans="1:10" x14ac:dyDescent="0.25">
      <c r="A2758" s="15" t="s">
        <v>5597</v>
      </c>
      <c r="B2758" s="21" t="s">
        <v>2592</v>
      </c>
      <c r="C2758" s="4">
        <v>4.7624829799999997</v>
      </c>
      <c r="D2758" s="4">
        <v>17.12925632</v>
      </c>
      <c r="E2758" s="4">
        <v>3.2473400000000003</v>
      </c>
      <c r="F2758" s="4">
        <v>24.557205199999995</v>
      </c>
      <c r="G2758" s="4">
        <v>57.826629999999994</v>
      </c>
      <c r="H2758" s="5">
        <v>28.05911</v>
      </c>
      <c r="I2758" s="69">
        <v>15.800899999999999</v>
      </c>
      <c r="J2758" s="56"/>
    </row>
    <row r="2759" spans="1:10" x14ac:dyDescent="0.25">
      <c r="A2759" s="15" t="s">
        <v>5598</v>
      </c>
      <c r="B2759" s="21" t="s">
        <v>2593</v>
      </c>
      <c r="C2759" s="4">
        <v>0</v>
      </c>
      <c r="D2759" s="4">
        <v>15.36107</v>
      </c>
      <c r="E2759" s="4">
        <v>30.845020000000002</v>
      </c>
      <c r="F2759" s="4">
        <v>9.3891216000000011</v>
      </c>
      <c r="G2759" s="4">
        <v>7.3154380000000003</v>
      </c>
      <c r="H2759" s="5">
        <v>19.269549999999999</v>
      </c>
      <c r="I2759" s="69">
        <v>53.588161999999997</v>
      </c>
      <c r="J2759" s="56"/>
    </row>
    <row r="2760" spans="1:10" x14ac:dyDescent="0.25">
      <c r="A2760" s="15" t="s">
        <v>5599</v>
      </c>
      <c r="B2760" s="21" t="s">
        <v>2594</v>
      </c>
      <c r="C2760" s="4">
        <v>126.05718869599997</v>
      </c>
      <c r="D2760" s="4">
        <v>11.206884583999999</v>
      </c>
      <c r="E2760" s="4">
        <v>76.004693904000021</v>
      </c>
      <c r="F2760" s="4">
        <v>148.33728960000002</v>
      </c>
      <c r="G2760" s="4">
        <v>363.50896599999999</v>
      </c>
      <c r="H2760" s="5">
        <v>388.24892</v>
      </c>
      <c r="I2760" s="69">
        <v>51.402706999999992</v>
      </c>
      <c r="J2760" s="56"/>
    </row>
    <row r="2761" spans="1:10" x14ac:dyDescent="0.25">
      <c r="A2761" s="15"/>
      <c r="B2761" s="21"/>
      <c r="I2761" s="69"/>
      <c r="J2761" s="56"/>
    </row>
    <row r="2762" spans="1:10" ht="30" x14ac:dyDescent="0.25">
      <c r="A2762" s="15"/>
      <c r="B2762" s="43" t="s">
        <v>2595</v>
      </c>
      <c r="C2762" s="17">
        <v>29090.687534972243</v>
      </c>
      <c r="D2762" s="52">
        <v>33783.306930511993</v>
      </c>
      <c r="E2762" s="52">
        <v>41251.14415189319</v>
      </c>
      <c r="F2762" s="52">
        <v>36247.405805999995</v>
      </c>
      <c r="G2762" s="52">
        <v>49209.777216000002</v>
      </c>
      <c r="H2762" s="72">
        <v>45235.892930000002</v>
      </c>
      <c r="I2762" s="68">
        <v>42956.222864000003</v>
      </c>
      <c r="J2762" s="56">
        <v>1</v>
      </c>
    </row>
    <row r="2763" spans="1:10" x14ac:dyDescent="0.25">
      <c r="A2763" s="15"/>
      <c r="B2763" s="21"/>
      <c r="I2763" s="69"/>
      <c r="J2763" s="56"/>
    </row>
    <row r="2764" spans="1:10" x14ac:dyDescent="0.25">
      <c r="A2764" s="15" t="s">
        <v>5600</v>
      </c>
      <c r="B2764" s="21" t="s">
        <v>2596</v>
      </c>
      <c r="C2764" s="4">
        <v>0</v>
      </c>
      <c r="D2764" s="4">
        <v>0.30366000000000004</v>
      </c>
      <c r="E2764" s="4">
        <v>5.1813599999999997</v>
      </c>
      <c r="F2764" s="4">
        <v>0</v>
      </c>
      <c r="G2764" s="4">
        <v>1.1381700000000001</v>
      </c>
      <c r="H2764" s="5">
        <v>0</v>
      </c>
      <c r="I2764" s="69">
        <v>26.659979</v>
      </c>
      <c r="J2764" s="56"/>
    </row>
    <row r="2765" spans="1:10" x14ac:dyDescent="0.25">
      <c r="A2765" s="15" t="s">
        <v>5601</v>
      </c>
      <c r="B2765" s="21" t="s">
        <v>1336</v>
      </c>
      <c r="C2765" s="4">
        <v>21.142632632000002</v>
      </c>
      <c r="D2765" s="4">
        <v>14.36903676</v>
      </c>
      <c r="E2765" s="4">
        <v>12.640101547999999</v>
      </c>
      <c r="F2765" s="4">
        <v>15.480180000000001</v>
      </c>
      <c r="G2765" s="4">
        <v>19.733681000000001</v>
      </c>
      <c r="H2765" s="5">
        <v>12.654339999999999</v>
      </c>
      <c r="I2765" s="69">
        <v>14.203717000000001</v>
      </c>
      <c r="J2765" s="56"/>
    </row>
    <row r="2766" spans="1:10" x14ac:dyDescent="0.25">
      <c r="A2766" s="15" t="s">
        <v>5602</v>
      </c>
      <c r="B2766" s="21" t="s">
        <v>1193</v>
      </c>
      <c r="C2766" s="4">
        <v>48.883139999999997</v>
      </c>
      <c r="D2766" s="4">
        <v>48.241299999999995</v>
      </c>
      <c r="E2766" s="4">
        <v>72.05193906400001</v>
      </c>
      <c r="F2766" s="4">
        <v>82.220269999999985</v>
      </c>
      <c r="G2766" s="4">
        <v>19.721259999999997</v>
      </c>
      <c r="H2766" s="5">
        <v>3.9604500000000002</v>
      </c>
      <c r="I2766" s="69">
        <v>4.9736469999999997</v>
      </c>
      <c r="J2766" s="56"/>
    </row>
    <row r="2767" spans="1:10" x14ac:dyDescent="0.25">
      <c r="A2767" s="15" t="s">
        <v>5603</v>
      </c>
      <c r="B2767" s="21" t="s">
        <v>711</v>
      </c>
      <c r="C2767" s="4">
        <v>163.29789</v>
      </c>
      <c r="D2767" s="4">
        <v>442.32134059200001</v>
      </c>
      <c r="E2767" s="4">
        <v>340.06177163199999</v>
      </c>
      <c r="F2767" s="4">
        <v>316.54664399999996</v>
      </c>
      <c r="G2767" s="4">
        <v>213.82328899999999</v>
      </c>
      <c r="H2767" s="5">
        <v>235.73337999999998</v>
      </c>
      <c r="I2767" s="69">
        <v>125.59133</v>
      </c>
      <c r="J2767" s="56"/>
    </row>
    <row r="2768" spans="1:10" x14ac:dyDescent="0.25">
      <c r="A2768" s="15" t="s">
        <v>5604</v>
      </c>
      <c r="B2768" s="21" t="s">
        <v>1459</v>
      </c>
      <c r="C2768" s="4">
        <v>42.10895</v>
      </c>
      <c r="D2768" s="4">
        <v>39.607419999999998</v>
      </c>
      <c r="E2768" s="4">
        <v>78.7190966</v>
      </c>
      <c r="F2768" s="4">
        <v>79.963551999999993</v>
      </c>
      <c r="G2768" s="4">
        <v>144.36690999999999</v>
      </c>
      <c r="H2768" s="5">
        <v>101.13114999999999</v>
      </c>
      <c r="I2768" s="69">
        <v>120.82593799999999</v>
      </c>
      <c r="J2768" s="56"/>
    </row>
    <row r="2769" spans="1:10" x14ac:dyDescent="0.25">
      <c r="A2769" s="15" t="s">
        <v>5605</v>
      </c>
      <c r="B2769" s="21" t="s">
        <v>2597</v>
      </c>
      <c r="C2769" s="4">
        <v>543.85681830399994</v>
      </c>
      <c r="D2769" s="4">
        <v>905.57288960000017</v>
      </c>
      <c r="E2769" s="4">
        <v>1452.1905048839999</v>
      </c>
      <c r="F2769" s="4">
        <v>1330.808642</v>
      </c>
      <c r="G2769" s="4">
        <v>1435.0642309999998</v>
      </c>
      <c r="H2769" s="5">
        <v>1444.2852600000001</v>
      </c>
      <c r="I2769" s="69">
        <v>1359.698987</v>
      </c>
      <c r="J2769" s="56"/>
    </row>
    <row r="2770" spans="1:10" x14ac:dyDescent="0.25">
      <c r="A2770" s="15" t="s">
        <v>5606</v>
      </c>
      <c r="B2770" s="21" t="s">
        <v>630</v>
      </c>
      <c r="C2770" s="4">
        <v>223.496774332</v>
      </c>
      <c r="D2770" s="4">
        <v>358.523012816</v>
      </c>
      <c r="E2770" s="4">
        <v>812.34942847599996</v>
      </c>
      <c r="F2770" s="4">
        <v>790.56485400000008</v>
      </c>
      <c r="G2770" s="4">
        <v>1677.3891209999999</v>
      </c>
      <c r="H2770" s="5">
        <v>1601.3613600000001</v>
      </c>
      <c r="I2770" s="69">
        <v>1179.7017969999999</v>
      </c>
      <c r="J2770" s="56"/>
    </row>
    <row r="2771" spans="1:10" x14ac:dyDescent="0.25">
      <c r="A2771" s="15" t="s">
        <v>5607</v>
      </c>
      <c r="B2771" s="21" t="s">
        <v>394</v>
      </c>
      <c r="C2771" s="4">
        <v>426.22639400000003</v>
      </c>
      <c r="D2771" s="4">
        <v>641.398724464</v>
      </c>
      <c r="E2771" s="4">
        <v>1609.7484772200003</v>
      </c>
      <c r="F2771" s="4">
        <v>748.4556</v>
      </c>
      <c r="G2771" s="4">
        <v>738.47875899999997</v>
      </c>
      <c r="H2771" s="5">
        <v>513.45299</v>
      </c>
      <c r="I2771" s="69">
        <v>612.00989900000002</v>
      </c>
      <c r="J2771" s="56"/>
    </row>
    <row r="2772" spans="1:10" x14ac:dyDescent="0.25">
      <c r="A2772" s="15" t="s">
        <v>5608</v>
      </c>
      <c r="B2772" s="21" t="s">
        <v>2598</v>
      </c>
      <c r="C2772" s="4">
        <v>8.7129106883999992</v>
      </c>
      <c r="D2772" s="4">
        <v>6.0479545120000004</v>
      </c>
      <c r="E2772" s="4">
        <v>20.231359999999999</v>
      </c>
      <c r="F2772" s="4">
        <v>11.118804399999998</v>
      </c>
      <c r="G2772" s="4">
        <v>9.9162920000000003</v>
      </c>
      <c r="H2772" s="5">
        <v>13.02876</v>
      </c>
      <c r="I2772" s="69">
        <v>13.723204000000001</v>
      </c>
      <c r="J2772" s="56"/>
    </row>
    <row r="2773" spans="1:10" x14ac:dyDescent="0.25">
      <c r="A2773" s="15" t="s">
        <v>5609</v>
      </c>
      <c r="B2773" s="21" t="s">
        <v>2599</v>
      </c>
      <c r="C2773" s="4">
        <v>37.984150079999992</v>
      </c>
      <c r="D2773" s="4">
        <v>293.60813000000002</v>
      </c>
      <c r="E2773" s="4">
        <v>277.84884999999997</v>
      </c>
      <c r="F2773" s="4">
        <v>313.21237000000002</v>
      </c>
      <c r="G2773" s="4">
        <v>544.75724600000001</v>
      </c>
      <c r="H2773" s="5">
        <v>303.42500000000001</v>
      </c>
      <c r="I2773" s="69">
        <v>427.19444400000003</v>
      </c>
      <c r="J2773" s="56"/>
    </row>
    <row r="2774" spans="1:10" x14ac:dyDescent="0.25">
      <c r="A2774" s="15" t="s">
        <v>5610</v>
      </c>
      <c r="B2774" s="21" t="s">
        <v>2600</v>
      </c>
      <c r="C2774" s="4">
        <v>0.62011252800000005</v>
      </c>
      <c r="D2774" s="4">
        <v>91.143779999999992</v>
      </c>
      <c r="E2774" s="4">
        <v>70.831772300000054</v>
      </c>
      <c r="F2774" s="4">
        <v>42.475527599999999</v>
      </c>
      <c r="G2774" s="4">
        <v>71.963251</v>
      </c>
      <c r="H2774" s="5">
        <v>80.226309999999998</v>
      </c>
      <c r="I2774" s="69">
        <v>57.36699999999999</v>
      </c>
      <c r="J2774" s="56"/>
    </row>
    <row r="2775" spans="1:10" x14ac:dyDescent="0.25">
      <c r="A2775" s="15" t="s">
        <v>5611</v>
      </c>
      <c r="B2775" s="21" t="s">
        <v>2601</v>
      </c>
      <c r="C2775" s="4">
        <v>60.696650000000005</v>
      </c>
      <c r="D2775" s="4">
        <v>1510.6254450439997</v>
      </c>
      <c r="E2775" s="4">
        <v>1429.358151404</v>
      </c>
      <c r="F2775" s="4">
        <v>1442.9039844000001</v>
      </c>
      <c r="G2775" s="4">
        <v>1263.9337090000001</v>
      </c>
      <c r="H2775" s="5">
        <v>1892.1994199999999</v>
      </c>
      <c r="I2775" s="69">
        <v>1477.5381190000001</v>
      </c>
      <c r="J2775" s="56"/>
    </row>
    <row r="2776" spans="1:10" x14ac:dyDescent="0.25">
      <c r="A2776" s="15" t="s">
        <v>5612</v>
      </c>
      <c r="B2776" s="21" t="s">
        <v>2602</v>
      </c>
      <c r="C2776" s="4">
        <v>0.21358000000000002</v>
      </c>
      <c r="D2776" s="4">
        <v>5.4128599999999993</v>
      </c>
      <c r="E2776" s="4">
        <v>0.41958000000000001</v>
      </c>
      <c r="F2776" s="4">
        <v>2.1499700000000002</v>
      </c>
      <c r="G2776" s="4">
        <v>5.4408479999999999</v>
      </c>
      <c r="H2776" s="5">
        <v>48.080829999999999</v>
      </c>
      <c r="I2776" s="69">
        <v>5.9285449999999988</v>
      </c>
      <c r="J2776" s="56"/>
    </row>
    <row r="2777" spans="1:10" x14ac:dyDescent="0.25">
      <c r="A2777" s="15" t="s">
        <v>5613</v>
      </c>
      <c r="B2777" s="21" t="s">
        <v>110</v>
      </c>
      <c r="C2777" s="4">
        <v>2751.6960489400008</v>
      </c>
      <c r="D2777" s="4">
        <v>905.23140679999983</v>
      </c>
      <c r="E2777" s="4">
        <v>1288.2501407728005</v>
      </c>
      <c r="F2777" s="4">
        <v>1059.7912028000001</v>
      </c>
      <c r="G2777" s="4">
        <v>1243.7000029999999</v>
      </c>
      <c r="H2777" s="5">
        <v>1279.1878599999998</v>
      </c>
      <c r="I2777" s="69">
        <v>1345.823005</v>
      </c>
      <c r="J2777" s="56"/>
    </row>
    <row r="2778" spans="1:10" x14ac:dyDescent="0.25">
      <c r="A2778" s="15" t="s">
        <v>5614</v>
      </c>
      <c r="B2778" s="21" t="s">
        <v>368</v>
      </c>
      <c r="C2778" s="4">
        <v>588.57463791999999</v>
      </c>
      <c r="D2778" s="4">
        <v>495.49166995600001</v>
      </c>
      <c r="E2778" s="4">
        <v>814.48579227599998</v>
      </c>
      <c r="F2778" s="4">
        <v>547.38314400000002</v>
      </c>
      <c r="G2778" s="4">
        <v>888.17116199999998</v>
      </c>
      <c r="H2778" s="5">
        <v>2005.0499</v>
      </c>
      <c r="I2778" s="69">
        <v>1704.2085789999999</v>
      </c>
      <c r="J2778" s="56"/>
    </row>
    <row r="2779" spans="1:10" x14ac:dyDescent="0.25">
      <c r="A2779" s="15" t="s">
        <v>5615</v>
      </c>
      <c r="B2779" s="21" t="s">
        <v>2603</v>
      </c>
      <c r="C2779" s="4">
        <v>1029.296168268</v>
      </c>
      <c r="D2779" s="4">
        <v>1430.8235999999999</v>
      </c>
      <c r="E2779" s="4">
        <v>1504.5558260359999</v>
      </c>
      <c r="F2779" s="4">
        <v>2375.1039876</v>
      </c>
      <c r="G2779" s="4">
        <v>2354.8867730000002</v>
      </c>
      <c r="H2779" s="5">
        <v>2207.97883</v>
      </c>
      <c r="I2779" s="69">
        <v>4288.1587239999999</v>
      </c>
      <c r="J2779" s="56"/>
    </row>
    <row r="2780" spans="1:10" x14ac:dyDescent="0.25">
      <c r="A2780" s="15" t="s">
        <v>5616</v>
      </c>
      <c r="B2780" s="21" t="s">
        <v>77</v>
      </c>
      <c r="C2780" s="4">
        <v>2343.9823683358422</v>
      </c>
      <c r="D2780" s="4">
        <v>5132.0509058599991</v>
      </c>
      <c r="E2780" s="4">
        <v>6928.4010134715991</v>
      </c>
      <c r="F2780" s="4">
        <v>6215.0261675999991</v>
      </c>
      <c r="G2780" s="4">
        <v>5467.3152319999999</v>
      </c>
      <c r="H2780" s="5">
        <v>5051.2561999999998</v>
      </c>
      <c r="I2780" s="69">
        <v>7317.1490300000005</v>
      </c>
      <c r="J2780" s="56"/>
    </row>
    <row r="2781" spans="1:10" x14ac:dyDescent="0.25">
      <c r="A2781" s="15" t="s">
        <v>5617</v>
      </c>
      <c r="B2781" s="21" t="s">
        <v>2604</v>
      </c>
      <c r="C2781" s="4">
        <v>1319.7866415999999</v>
      </c>
      <c r="D2781" s="4">
        <v>6141.5831369640009</v>
      </c>
      <c r="E2781" s="4">
        <v>7547.8526037287993</v>
      </c>
      <c r="F2781" s="4">
        <v>8391.2629871999998</v>
      </c>
      <c r="G2781" s="4">
        <v>11589.705046999999</v>
      </c>
      <c r="H2781" s="5">
        <v>11498.255630000001</v>
      </c>
      <c r="I2781" s="69">
        <v>5886.7550599999995</v>
      </c>
      <c r="J2781" s="56"/>
    </row>
    <row r="2782" spans="1:10" x14ac:dyDescent="0.25">
      <c r="A2782" s="15" t="s">
        <v>5618</v>
      </c>
      <c r="B2782" s="21" t="s">
        <v>30</v>
      </c>
      <c r="C2782" s="4">
        <v>10426.644296047996</v>
      </c>
      <c r="D2782" s="4">
        <v>6128.6381458880005</v>
      </c>
      <c r="E2782" s="4">
        <v>7757.8359451959996</v>
      </c>
      <c r="F2782" s="4">
        <v>5474.0769816000002</v>
      </c>
      <c r="G2782" s="4">
        <v>5756.9604869999994</v>
      </c>
      <c r="H2782" s="5">
        <v>4863.8055700000004</v>
      </c>
      <c r="I2782" s="69">
        <v>3762.1825899999999</v>
      </c>
      <c r="J2782" s="56"/>
    </row>
    <row r="2783" spans="1:10" x14ac:dyDescent="0.25">
      <c r="A2783" s="15" t="s">
        <v>5619</v>
      </c>
      <c r="B2783" s="21" t="s">
        <v>74</v>
      </c>
      <c r="C2783" s="4">
        <v>3662.0326327040002</v>
      </c>
      <c r="D2783" s="4">
        <v>4542.0818811079998</v>
      </c>
      <c r="E2783" s="4">
        <v>5536.9384016960003</v>
      </c>
      <c r="F2783" s="4">
        <v>4535.7942300000004</v>
      </c>
      <c r="G2783" s="4">
        <v>11853.204974999999</v>
      </c>
      <c r="H2783" s="5">
        <v>7126.3463000000011</v>
      </c>
      <c r="I2783" s="69">
        <v>6358.6447070000004</v>
      </c>
      <c r="J2783" s="56"/>
    </row>
    <row r="2784" spans="1:10" x14ac:dyDescent="0.25">
      <c r="A2784" s="15" t="s">
        <v>5620</v>
      </c>
      <c r="B2784" s="21" t="s">
        <v>898</v>
      </c>
      <c r="C2784" s="4">
        <v>522.78245150400005</v>
      </c>
      <c r="D2784" s="4">
        <v>391.39146550399994</v>
      </c>
      <c r="E2784" s="4">
        <v>741.99766349999993</v>
      </c>
      <c r="F2784" s="4">
        <v>268.27867319999996</v>
      </c>
      <c r="G2784" s="4">
        <v>532.38504499999999</v>
      </c>
      <c r="H2784" s="5">
        <v>582.26205000000004</v>
      </c>
      <c r="I2784" s="69">
        <v>1197.6143060000002</v>
      </c>
      <c r="J2784" s="56"/>
    </row>
    <row r="2785" spans="1:10" x14ac:dyDescent="0.25">
      <c r="A2785" s="15" t="s">
        <v>5621</v>
      </c>
      <c r="B2785" s="21" t="s">
        <v>116</v>
      </c>
      <c r="C2785" s="4">
        <v>3473.590346172</v>
      </c>
      <c r="D2785" s="4">
        <v>3395.5376583520006</v>
      </c>
      <c r="E2785" s="4">
        <v>2536.2029360880006</v>
      </c>
      <c r="F2785" s="4">
        <v>2036.7057336000003</v>
      </c>
      <c r="G2785" s="4">
        <v>3109.7895329999997</v>
      </c>
      <c r="H2785" s="5">
        <v>4172.1775600000001</v>
      </c>
      <c r="I2785" s="69">
        <v>5161.1520220000002</v>
      </c>
      <c r="J2785" s="56"/>
    </row>
    <row r="2786" spans="1:10" x14ac:dyDescent="0.25">
      <c r="A2786" s="15" t="s">
        <v>5622</v>
      </c>
      <c r="B2786" s="21" t="s">
        <v>2605</v>
      </c>
      <c r="C2786" s="4">
        <v>1395.0619409159999</v>
      </c>
      <c r="D2786" s="4">
        <v>863.30150629200011</v>
      </c>
      <c r="E2786" s="4">
        <v>412.99143599999996</v>
      </c>
      <c r="F2786" s="4">
        <v>168.0823</v>
      </c>
      <c r="G2786" s="4">
        <v>267.93219199999999</v>
      </c>
      <c r="H2786" s="5">
        <v>200.03378000000001</v>
      </c>
      <c r="I2786" s="69">
        <v>509.11823500000003</v>
      </c>
      <c r="J2786" s="56"/>
    </row>
    <row r="2787" spans="1:10" x14ac:dyDescent="0.25">
      <c r="A2787" s="15"/>
      <c r="B2787" s="21"/>
      <c r="I2787" s="69"/>
      <c r="J2787" s="56"/>
    </row>
    <row r="2788" spans="1:10" x14ac:dyDescent="0.25">
      <c r="A2788" s="15"/>
      <c r="B2788" s="43" t="s">
        <v>2606</v>
      </c>
      <c r="C2788" s="17">
        <v>1419.9296166675997</v>
      </c>
      <c r="D2788" s="52">
        <v>2099.7585967036002</v>
      </c>
      <c r="E2788" s="52">
        <v>2773.5921157435996</v>
      </c>
      <c r="F2788" s="52">
        <v>2493.4982872</v>
      </c>
      <c r="G2788" s="52">
        <v>3492.0118329999996</v>
      </c>
      <c r="H2788" s="72">
        <v>3225.4317999999998</v>
      </c>
      <c r="I2788" s="68">
        <v>3289.5553159999999</v>
      </c>
      <c r="J2788" s="56">
        <v>1</v>
      </c>
    </row>
    <row r="2789" spans="1:10" x14ac:dyDescent="0.25">
      <c r="A2789" s="15"/>
      <c r="B2789" s="21"/>
      <c r="I2789" s="69"/>
      <c r="J2789" s="56"/>
    </row>
    <row r="2790" spans="1:10" ht="29.25" x14ac:dyDescent="0.25">
      <c r="A2790" s="15" t="s">
        <v>5623</v>
      </c>
      <c r="B2790" s="21" t="s">
        <v>955</v>
      </c>
      <c r="C2790" s="4">
        <v>174.31251711239997</v>
      </c>
      <c r="D2790" s="4">
        <v>307.70741034399998</v>
      </c>
      <c r="E2790" s="4">
        <v>440.04102855960002</v>
      </c>
      <c r="F2790" s="4">
        <v>308.41039079999996</v>
      </c>
      <c r="G2790" s="4">
        <v>620.89896999999996</v>
      </c>
      <c r="H2790" s="5">
        <v>441.89615000000003</v>
      </c>
      <c r="I2790" s="69">
        <v>328.65512599999994</v>
      </c>
      <c r="J2790" s="56"/>
    </row>
    <row r="2791" spans="1:10" ht="29.25" x14ac:dyDescent="0.25">
      <c r="A2791" s="15" t="s">
        <v>5624</v>
      </c>
      <c r="B2791" s="21" t="s">
        <v>2607</v>
      </c>
      <c r="C2791" s="4">
        <v>335.71655527999997</v>
      </c>
      <c r="D2791" s="4">
        <v>277.61504907599999</v>
      </c>
      <c r="E2791" s="4">
        <v>444.88896410399997</v>
      </c>
      <c r="F2791" s="4">
        <v>343.66380999999996</v>
      </c>
      <c r="G2791" s="4">
        <v>434.95873599999999</v>
      </c>
      <c r="H2791" s="5">
        <v>311.99925000000002</v>
      </c>
      <c r="I2791" s="69">
        <v>277.56474900000001</v>
      </c>
      <c r="J2791" s="56"/>
    </row>
    <row r="2792" spans="1:10" x14ac:dyDescent="0.25">
      <c r="A2792" s="15" t="s">
        <v>5625</v>
      </c>
      <c r="B2792" s="21" t="s">
        <v>2608</v>
      </c>
      <c r="C2792" s="4">
        <v>84.46330854</v>
      </c>
      <c r="D2792" s="4">
        <v>65.885585419999984</v>
      </c>
      <c r="E2792" s="4">
        <v>47.974066635999996</v>
      </c>
      <c r="F2792" s="4">
        <v>133.34241480000003</v>
      </c>
      <c r="G2792" s="4">
        <v>85.270003000000003</v>
      </c>
      <c r="H2792" s="5">
        <v>92.81280000000001</v>
      </c>
      <c r="I2792" s="69">
        <v>54.090085999999992</v>
      </c>
      <c r="J2792" s="56"/>
    </row>
    <row r="2793" spans="1:10" ht="29.25" x14ac:dyDescent="0.25">
      <c r="A2793" s="15" t="s">
        <v>5626</v>
      </c>
      <c r="B2793" s="21" t="s">
        <v>751</v>
      </c>
      <c r="C2793" s="4">
        <v>128.41624942320001</v>
      </c>
      <c r="D2793" s="4">
        <v>93.910113347999982</v>
      </c>
      <c r="E2793" s="4">
        <v>41.933758040000008</v>
      </c>
      <c r="F2793" s="4">
        <v>100.41149840000001</v>
      </c>
      <c r="G2793" s="4">
        <v>85.060998000000012</v>
      </c>
      <c r="H2793" s="5">
        <v>146.18100000000001</v>
      </c>
      <c r="I2793" s="69">
        <v>124.42632699999999</v>
      </c>
      <c r="J2793" s="56"/>
    </row>
    <row r="2794" spans="1:10" ht="29.25" x14ac:dyDescent="0.25">
      <c r="A2794" s="15" t="s">
        <v>5627</v>
      </c>
      <c r="B2794" s="21" t="s">
        <v>581</v>
      </c>
      <c r="C2794" s="4">
        <v>257.74778665999997</v>
      </c>
      <c r="D2794" s="4">
        <v>381.72178496799989</v>
      </c>
      <c r="E2794" s="4">
        <v>253.77474502800007</v>
      </c>
      <c r="F2794" s="4">
        <v>176.11202039999998</v>
      </c>
      <c r="G2794" s="4">
        <v>269.148076</v>
      </c>
      <c r="H2794" s="5">
        <v>432.35070999999994</v>
      </c>
      <c r="I2794" s="69">
        <v>670.21314599999994</v>
      </c>
      <c r="J2794" s="56"/>
    </row>
    <row r="2795" spans="1:10" x14ac:dyDescent="0.25">
      <c r="A2795" s="15" t="s">
        <v>5628</v>
      </c>
      <c r="B2795" s="21" t="s">
        <v>883</v>
      </c>
      <c r="C2795" s="4">
        <v>119.10339847199997</v>
      </c>
      <c r="D2795" s="4">
        <v>36.1789680284</v>
      </c>
      <c r="E2795" s="4">
        <v>54.636096824399992</v>
      </c>
      <c r="F2795" s="4">
        <v>36.460709600000001</v>
      </c>
      <c r="G2795" s="4">
        <v>66.200175000000002</v>
      </c>
      <c r="H2795" s="5">
        <v>63.801979999999993</v>
      </c>
      <c r="I2795" s="69">
        <v>38.238074999999995</v>
      </c>
      <c r="J2795" s="56"/>
    </row>
    <row r="2796" spans="1:10" x14ac:dyDescent="0.25">
      <c r="A2796" s="15" t="s">
        <v>5629</v>
      </c>
      <c r="B2796" s="21" t="s">
        <v>1067</v>
      </c>
      <c r="C2796" s="4">
        <v>23.616580000000003</v>
      </c>
      <c r="D2796" s="4">
        <v>41.964949736000001</v>
      </c>
      <c r="E2796" s="4">
        <v>15.327263151999999</v>
      </c>
      <c r="F2796" s="4">
        <v>52.14542999999999</v>
      </c>
      <c r="G2796" s="4">
        <v>84.172346999999988</v>
      </c>
      <c r="H2796" s="5">
        <v>15.81457</v>
      </c>
      <c r="I2796" s="69">
        <v>31.274197000000001</v>
      </c>
      <c r="J2796" s="56"/>
    </row>
    <row r="2797" spans="1:10" x14ac:dyDescent="0.25">
      <c r="A2797" s="15" t="s">
        <v>5630</v>
      </c>
      <c r="B2797" s="21" t="s">
        <v>1059</v>
      </c>
      <c r="C2797" s="4">
        <v>120.93215584400001</v>
      </c>
      <c r="D2797" s="4">
        <v>337.28557950320004</v>
      </c>
      <c r="E2797" s="4">
        <v>522.13627569159996</v>
      </c>
      <c r="F2797" s="4">
        <v>579.34788560000015</v>
      </c>
      <c r="G2797" s="4">
        <v>1078.2008259999998</v>
      </c>
      <c r="H2797" s="5">
        <v>748.75301000000002</v>
      </c>
      <c r="I2797" s="69">
        <v>862.67301500000008</v>
      </c>
      <c r="J2797" s="56"/>
    </row>
    <row r="2798" spans="1:10" x14ac:dyDescent="0.25">
      <c r="A2798" s="15" t="s">
        <v>5631</v>
      </c>
      <c r="B2798" s="21" t="s">
        <v>979</v>
      </c>
      <c r="C2798" s="4">
        <v>175.62106533599999</v>
      </c>
      <c r="D2798" s="4">
        <v>557.48915627999997</v>
      </c>
      <c r="E2798" s="4">
        <v>952.87991770799988</v>
      </c>
      <c r="F2798" s="4">
        <v>763.60412760000008</v>
      </c>
      <c r="G2798" s="4">
        <v>768.10170200000005</v>
      </c>
      <c r="H2798" s="5">
        <v>971.82233000000008</v>
      </c>
      <c r="I2798" s="69">
        <v>902.42059500000005</v>
      </c>
      <c r="J2798" s="56"/>
    </row>
    <row r="2799" spans="1:10" x14ac:dyDescent="0.25">
      <c r="A2799" s="15"/>
      <c r="B2799" s="21"/>
      <c r="I2799" s="69"/>
      <c r="J2799" s="56"/>
    </row>
    <row r="2800" spans="1:10" x14ac:dyDescent="0.25">
      <c r="A2800" s="15"/>
      <c r="B2800" s="43" t="s">
        <v>2609</v>
      </c>
      <c r="C2800" s="17">
        <v>48826.873930844122</v>
      </c>
      <c r="D2800" s="52">
        <v>51056.583000768027</v>
      </c>
      <c r="E2800" s="52">
        <v>50835.316999566196</v>
      </c>
      <c r="F2800" s="52">
        <v>34223.643866882616</v>
      </c>
      <c r="G2800" s="52">
        <v>42331.238890999979</v>
      </c>
      <c r="H2800" s="72">
        <v>70770.204352999994</v>
      </c>
      <c r="I2800" s="68">
        <v>75166.551553999991</v>
      </c>
      <c r="J2800" s="56">
        <v>1</v>
      </c>
    </row>
    <row r="2801" spans="1:10" x14ac:dyDescent="0.25">
      <c r="A2801" s="15"/>
      <c r="B2801" s="21"/>
      <c r="I2801" s="69"/>
      <c r="J2801" s="56"/>
    </row>
    <row r="2802" spans="1:10" ht="29.25" x14ac:dyDescent="0.25">
      <c r="A2802" s="15" t="s">
        <v>5632</v>
      </c>
      <c r="B2802" s="21" t="s">
        <v>2610</v>
      </c>
      <c r="C2802" s="4">
        <v>52.399648184</v>
      </c>
      <c r="D2802" s="4">
        <v>49.489697159199999</v>
      </c>
      <c r="E2802" s="4">
        <v>6896.4381932860006</v>
      </c>
      <c r="F2802" s="4">
        <v>2.8301400000000005</v>
      </c>
      <c r="G2802" s="4">
        <v>7.5971099999999998</v>
      </c>
      <c r="H2802" s="5">
        <v>50.388759999999998</v>
      </c>
      <c r="I2802" s="69">
        <v>40.358345999999997</v>
      </c>
      <c r="J2802" s="56"/>
    </row>
    <row r="2803" spans="1:10" ht="29.25" x14ac:dyDescent="0.25">
      <c r="A2803" s="15" t="s">
        <v>5633</v>
      </c>
      <c r="B2803" s="21" t="s">
        <v>2611</v>
      </c>
      <c r="C2803" s="4">
        <v>0</v>
      </c>
      <c r="D2803" s="4">
        <v>2.1326900000000002</v>
      </c>
      <c r="E2803" s="4">
        <v>228.88406974280002</v>
      </c>
      <c r="F2803" s="4">
        <v>3.3405200000000002</v>
      </c>
      <c r="G2803" s="4">
        <v>25.089616000000003</v>
      </c>
      <c r="H2803" s="5">
        <v>7.0191399999999993</v>
      </c>
      <c r="I2803" s="69">
        <v>6.4499139999999997</v>
      </c>
      <c r="J2803" s="56"/>
    </row>
    <row r="2804" spans="1:10" x14ac:dyDescent="0.25">
      <c r="A2804" s="15" t="s">
        <v>5634</v>
      </c>
      <c r="B2804" s="21" t="s">
        <v>2612</v>
      </c>
      <c r="C2804" s="4">
        <v>4.7677959000000003</v>
      </c>
      <c r="D2804" s="4">
        <v>2.1765591996000002</v>
      </c>
      <c r="E2804" s="4">
        <v>1150.7238966235996</v>
      </c>
      <c r="F2804" s="4">
        <v>1.0321199999999999</v>
      </c>
      <c r="G2804" s="4">
        <v>24.376308000000002</v>
      </c>
      <c r="H2804" s="5">
        <v>5.1145100000000001</v>
      </c>
      <c r="I2804" s="69">
        <v>0.17253599999999999</v>
      </c>
      <c r="J2804" s="56"/>
    </row>
    <row r="2805" spans="1:10" x14ac:dyDescent="0.25">
      <c r="A2805" s="15" t="s">
        <v>5635</v>
      </c>
      <c r="B2805" s="21" t="s">
        <v>2613</v>
      </c>
      <c r="C2805" s="4">
        <v>1.6585805720000002</v>
      </c>
      <c r="D2805" s="4">
        <v>24.875405376000003</v>
      </c>
      <c r="E2805" s="4">
        <v>144.09469691999999</v>
      </c>
      <c r="F2805" s="4">
        <v>0.36591000000000001</v>
      </c>
      <c r="G2805" s="4">
        <v>38.774438000000004</v>
      </c>
      <c r="H2805" s="5">
        <v>34.311540000000001</v>
      </c>
      <c r="I2805" s="69">
        <v>0.758822</v>
      </c>
      <c r="J2805" s="56"/>
    </row>
    <row r="2806" spans="1:10" x14ac:dyDescent="0.25">
      <c r="A2806" s="15" t="s">
        <v>5636</v>
      </c>
      <c r="B2806" s="21" t="s">
        <v>2614</v>
      </c>
      <c r="C2806" s="4">
        <v>4.4099832000000005E-2</v>
      </c>
      <c r="D2806" s="4">
        <v>0.47821937199999998</v>
      </c>
      <c r="E2806" s="4">
        <v>438.67530451199997</v>
      </c>
      <c r="F2806" s="4">
        <v>32.580849999999998</v>
      </c>
      <c r="G2806" s="4">
        <v>83.872157999999999</v>
      </c>
      <c r="H2806" s="5">
        <v>59.846400000000003</v>
      </c>
      <c r="I2806" s="69">
        <v>23.845810999999998</v>
      </c>
      <c r="J2806" s="56"/>
    </row>
    <row r="2807" spans="1:10" x14ac:dyDescent="0.25">
      <c r="A2807" s="15" t="s">
        <v>5637</v>
      </c>
      <c r="B2807" s="21" t="s">
        <v>2615</v>
      </c>
      <c r="C2807" s="4">
        <v>2.3908700000000001</v>
      </c>
      <c r="D2807" s="4">
        <v>17.822209060000002</v>
      </c>
      <c r="E2807" s="4">
        <v>52.303209992000006</v>
      </c>
      <c r="F2807" s="4">
        <v>46.223959999999991</v>
      </c>
      <c r="G2807" s="4">
        <v>6.8625540000000003</v>
      </c>
      <c r="H2807" s="5">
        <v>58.406630000000007</v>
      </c>
      <c r="I2807" s="69">
        <v>5.841308999999999</v>
      </c>
      <c r="J2807" s="56"/>
    </row>
    <row r="2808" spans="1:10" x14ac:dyDescent="0.25">
      <c r="A2808" s="15" t="s">
        <v>5638</v>
      </c>
      <c r="B2808" s="21" t="s">
        <v>2616</v>
      </c>
      <c r="C2808" s="4">
        <v>2.31548</v>
      </c>
      <c r="D2808" s="4">
        <v>12.902858592000001</v>
      </c>
      <c r="E2808" s="4">
        <v>32.227440700000002</v>
      </c>
      <c r="F2808" s="4">
        <v>12.862437600000002</v>
      </c>
      <c r="G2808" s="4">
        <v>20.41705</v>
      </c>
      <c r="H2808" s="5">
        <v>18.925540000000002</v>
      </c>
      <c r="I2808" s="69">
        <v>20.012055999999998</v>
      </c>
      <c r="J2808" s="56"/>
    </row>
    <row r="2809" spans="1:10" x14ac:dyDescent="0.25">
      <c r="A2809" s="15" t="s">
        <v>5639</v>
      </c>
      <c r="B2809" s="21" t="s">
        <v>2617</v>
      </c>
      <c r="C2809" s="4">
        <v>301.86920608999998</v>
      </c>
      <c r="D2809" s="4">
        <v>570.97708347160005</v>
      </c>
      <c r="E2809" s="4">
        <v>1779.6086317568006</v>
      </c>
      <c r="F2809" s="4">
        <v>394.67367280000008</v>
      </c>
      <c r="G2809" s="4">
        <v>482.34046500000005</v>
      </c>
      <c r="H2809" s="5">
        <v>245.15060999999997</v>
      </c>
      <c r="I2809" s="69">
        <v>208.39674100000002</v>
      </c>
      <c r="J2809" s="56"/>
    </row>
    <row r="2810" spans="1:10" x14ac:dyDescent="0.25">
      <c r="A2810" s="15" t="s">
        <v>5640</v>
      </c>
      <c r="B2810" s="21" t="s">
        <v>5641</v>
      </c>
      <c r="C2810" s="4">
        <v>0</v>
      </c>
      <c r="D2810" s="4">
        <v>0</v>
      </c>
      <c r="E2810" s="4">
        <v>0.95535000000000003</v>
      </c>
      <c r="F2810" s="4">
        <v>0</v>
      </c>
      <c r="G2810" s="4">
        <v>0</v>
      </c>
      <c r="H2810" s="5">
        <v>0</v>
      </c>
      <c r="I2810" s="69">
        <v>0</v>
      </c>
      <c r="J2810" s="56"/>
    </row>
    <row r="2811" spans="1:10" x14ac:dyDescent="0.25">
      <c r="A2811" s="15" t="s">
        <v>5642</v>
      </c>
      <c r="B2811" s="21" t="s">
        <v>2618</v>
      </c>
      <c r="C2811" s="4">
        <v>74.502766944000001</v>
      </c>
      <c r="D2811" s="4">
        <v>1728.5015185159998</v>
      </c>
      <c r="E2811" s="4">
        <v>2291.2888250999999</v>
      </c>
      <c r="F2811" s="4">
        <v>1328.01909</v>
      </c>
      <c r="G2811" s="4">
        <v>567.41448000000003</v>
      </c>
      <c r="H2811" s="5">
        <v>657.41092999999989</v>
      </c>
      <c r="I2811" s="69">
        <v>174.67575099999999</v>
      </c>
      <c r="J2811" s="56"/>
    </row>
    <row r="2812" spans="1:10" x14ac:dyDescent="0.25">
      <c r="A2812" s="15" t="s">
        <v>5643</v>
      </c>
      <c r="B2812" s="21" t="s">
        <v>277</v>
      </c>
      <c r="C2812" s="4">
        <v>1497.4241279559997</v>
      </c>
      <c r="D2812" s="4">
        <v>1302.3586962868001</v>
      </c>
      <c r="E2812" s="4">
        <v>241.49432443600003</v>
      </c>
      <c r="F2812" s="4">
        <v>121.5357176</v>
      </c>
      <c r="G2812" s="4">
        <v>146.29385399999998</v>
      </c>
      <c r="H2812" s="5">
        <v>122.28777000000001</v>
      </c>
      <c r="I2812" s="69">
        <v>144.25642599999998</v>
      </c>
      <c r="J2812" s="56"/>
    </row>
    <row r="2813" spans="1:10" x14ac:dyDescent="0.25">
      <c r="A2813" s="15" t="s">
        <v>5644</v>
      </c>
      <c r="B2813" s="21" t="s">
        <v>2619</v>
      </c>
      <c r="C2813" s="4">
        <v>0</v>
      </c>
      <c r="D2813" s="4">
        <v>2.7723100000000001</v>
      </c>
      <c r="E2813" s="4">
        <v>8.9470826039999984</v>
      </c>
      <c r="F2813" s="4">
        <v>12.533119999999998</v>
      </c>
      <c r="G2813" s="4">
        <v>8.4072479999999992</v>
      </c>
      <c r="H2813" s="5">
        <v>3.98475</v>
      </c>
      <c r="I2813" s="69">
        <v>3.482148</v>
      </c>
      <c r="J2813" s="56"/>
    </row>
    <row r="2814" spans="1:10" x14ac:dyDescent="0.25">
      <c r="A2814" s="15" t="s">
        <v>5645</v>
      </c>
      <c r="B2814" s="21" t="s">
        <v>2620</v>
      </c>
      <c r="C2814" s="4">
        <v>0.31701000000000001</v>
      </c>
      <c r="D2814" s="4">
        <v>10.259725316000001</v>
      </c>
      <c r="E2814" s="4">
        <v>4.78064</v>
      </c>
      <c r="F2814" s="4">
        <v>8.3671000000000006</v>
      </c>
      <c r="G2814" s="4">
        <v>7.0531800000000002</v>
      </c>
      <c r="H2814" s="5">
        <v>2.5043500000000005</v>
      </c>
      <c r="I2814" s="69">
        <v>5.2066559999999997</v>
      </c>
      <c r="J2814" s="56"/>
    </row>
    <row r="2815" spans="1:10" x14ac:dyDescent="0.25">
      <c r="A2815" s="15" t="s">
        <v>5646</v>
      </c>
      <c r="B2815" s="21" t="s">
        <v>1088</v>
      </c>
      <c r="C2815" s="4">
        <v>71.584153028000003</v>
      </c>
      <c r="D2815" s="4">
        <v>9.7631845635999994</v>
      </c>
      <c r="E2815" s="4">
        <v>6.0244764675999996</v>
      </c>
      <c r="F2815" s="4">
        <v>10.22439</v>
      </c>
      <c r="G2815" s="4">
        <v>46.797438</v>
      </c>
      <c r="H2815" s="5">
        <v>21.109829999999999</v>
      </c>
      <c r="I2815" s="69">
        <v>25.586288</v>
      </c>
      <c r="J2815" s="56"/>
    </row>
    <row r="2816" spans="1:10" ht="29.25" x14ac:dyDescent="0.25">
      <c r="A2816" s="15" t="s">
        <v>5647</v>
      </c>
      <c r="B2816" s="21" t="s">
        <v>2621</v>
      </c>
      <c r="C2816" s="4">
        <v>6.6830000000000001E-2</v>
      </c>
      <c r="D2816" s="4">
        <v>8.3694116479999998</v>
      </c>
      <c r="E2816" s="4">
        <v>2.1656665400000001</v>
      </c>
      <c r="F2816" s="4">
        <v>8.7503799999999998</v>
      </c>
      <c r="G2816" s="4">
        <v>5.8177579999999995</v>
      </c>
      <c r="H2816" s="5">
        <v>4.1906699999999999</v>
      </c>
      <c r="I2816" s="69">
        <v>1.5273560000000002</v>
      </c>
      <c r="J2816" s="56"/>
    </row>
    <row r="2817" spans="1:10" x14ac:dyDescent="0.25">
      <c r="A2817" s="15" t="s">
        <v>5648</v>
      </c>
      <c r="B2817" s="21" t="s">
        <v>1045</v>
      </c>
      <c r="C2817" s="4">
        <v>61.849920892</v>
      </c>
      <c r="D2817" s="4">
        <v>97.807946152</v>
      </c>
      <c r="E2817" s="4">
        <v>78.24586769199999</v>
      </c>
      <c r="F2817" s="4">
        <v>28.136110000000002</v>
      </c>
      <c r="G2817" s="4">
        <v>2.13842</v>
      </c>
      <c r="H2817" s="5">
        <v>0.60442000000000007</v>
      </c>
      <c r="I2817" s="69">
        <v>98.480097000000001</v>
      </c>
      <c r="J2817" s="56"/>
    </row>
    <row r="2818" spans="1:10" x14ac:dyDescent="0.25">
      <c r="A2818" s="15" t="s">
        <v>5649</v>
      </c>
      <c r="B2818" s="21" t="s">
        <v>2622</v>
      </c>
      <c r="C2818" s="4">
        <v>29.876813171999999</v>
      </c>
      <c r="D2818" s="4">
        <v>418.35350435599997</v>
      </c>
      <c r="E2818" s="4">
        <v>300.40805251199998</v>
      </c>
      <c r="F2818" s="4">
        <v>361.99257200000005</v>
      </c>
      <c r="G2818" s="4">
        <v>399.61658699999998</v>
      </c>
      <c r="H2818" s="5">
        <v>158.48506</v>
      </c>
      <c r="I2818" s="69">
        <v>111.08601499999999</v>
      </c>
      <c r="J2818" s="56"/>
    </row>
    <row r="2819" spans="1:10" x14ac:dyDescent="0.25">
      <c r="A2819" s="15" t="s">
        <v>5650</v>
      </c>
      <c r="B2819" s="21" t="s">
        <v>2623</v>
      </c>
      <c r="C2819" s="4">
        <v>15.465259820000002</v>
      </c>
      <c r="D2819" s="4">
        <v>72.752018735999997</v>
      </c>
      <c r="E2819" s="4">
        <v>44.286087492</v>
      </c>
      <c r="F2819" s="4">
        <v>83.461803199999991</v>
      </c>
      <c r="G2819" s="4">
        <v>47.788719</v>
      </c>
      <c r="H2819" s="5">
        <v>22.815249999999999</v>
      </c>
      <c r="I2819" s="69">
        <v>8.3705719999999992</v>
      </c>
      <c r="J2819" s="56"/>
    </row>
    <row r="2820" spans="1:10" x14ac:dyDescent="0.25">
      <c r="A2820" s="15" t="s">
        <v>5651</v>
      </c>
      <c r="B2820" s="21" t="s">
        <v>2624</v>
      </c>
      <c r="C2820" s="4">
        <v>1.4947085959999999</v>
      </c>
      <c r="D2820" s="4">
        <v>13.153305715999998</v>
      </c>
      <c r="E2820" s="4">
        <v>227.67261063680002</v>
      </c>
      <c r="F2820" s="4">
        <v>6.9098499999999996</v>
      </c>
      <c r="G2820" s="4">
        <v>7.4058219999999997</v>
      </c>
      <c r="H2820" s="5">
        <v>13.437800000000001</v>
      </c>
      <c r="I2820" s="69">
        <v>1.9785809999999999</v>
      </c>
      <c r="J2820" s="56"/>
    </row>
    <row r="2821" spans="1:10" x14ac:dyDescent="0.25">
      <c r="A2821" s="15" t="s">
        <v>5652</v>
      </c>
      <c r="B2821" s="21" t="s">
        <v>47</v>
      </c>
      <c r="C2821" s="4">
        <v>27056.210475678534</v>
      </c>
      <c r="D2821" s="4">
        <v>25655.38541305234</v>
      </c>
      <c r="E2821" s="4">
        <v>21466.338883107259</v>
      </c>
      <c r="F2821" s="4">
        <v>7161.3165168826354</v>
      </c>
      <c r="G2821" s="4">
        <v>7344.8235080000004</v>
      </c>
      <c r="H2821" s="5">
        <v>32629.175443000004</v>
      </c>
      <c r="I2821" s="69">
        <v>44549.052342999996</v>
      </c>
      <c r="J2821" s="56"/>
    </row>
    <row r="2822" spans="1:10" x14ac:dyDescent="0.25">
      <c r="A2822" s="15" t="s">
        <v>5653</v>
      </c>
      <c r="B2822" s="21" t="s">
        <v>2625</v>
      </c>
      <c r="C2822" s="4">
        <v>0</v>
      </c>
      <c r="D2822" s="4">
        <v>1.0385944279999999</v>
      </c>
      <c r="E2822" s="4">
        <v>391.61288699639994</v>
      </c>
      <c r="F2822" s="4">
        <v>8.2918091999999994</v>
      </c>
      <c r="G2822" s="4">
        <v>36.345461999999998</v>
      </c>
      <c r="H2822" s="5">
        <v>34.68</v>
      </c>
      <c r="I2822" s="69">
        <v>5.6879839999999993</v>
      </c>
      <c r="J2822" s="56"/>
    </row>
    <row r="2823" spans="1:10" x14ac:dyDescent="0.25">
      <c r="A2823" s="15" t="s">
        <v>5654</v>
      </c>
      <c r="B2823" s="21" t="s">
        <v>2626</v>
      </c>
      <c r="C2823" s="4">
        <v>0.61822667200000003</v>
      </c>
      <c r="D2823" s="4">
        <v>94.817976395999992</v>
      </c>
      <c r="E2823" s="4">
        <v>162.00318620799999</v>
      </c>
      <c r="F2823" s="4">
        <v>175.52433000000002</v>
      </c>
      <c r="G2823" s="4">
        <v>196.08485899999999</v>
      </c>
      <c r="H2823" s="5">
        <v>97.186970000000002</v>
      </c>
      <c r="I2823" s="69">
        <v>58.634504999999997</v>
      </c>
      <c r="J2823" s="56"/>
    </row>
    <row r="2824" spans="1:10" x14ac:dyDescent="0.25">
      <c r="A2824" s="15" t="s">
        <v>5655</v>
      </c>
      <c r="B2824" s="21" t="s">
        <v>856</v>
      </c>
      <c r="C2824" s="4">
        <v>172.92346016000002</v>
      </c>
      <c r="D2824" s="4">
        <v>254.9831341103</v>
      </c>
      <c r="E2824" s="4">
        <v>210.36189157519999</v>
      </c>
      <c r="F2824" s="4">
        <v>294.39814000000001</v>
      </c>
      <c r="G2824" s="4">
        <v>166.16275899999999</v>
      </c>
      <c r="H2824" s="5">
        <v>187.48747</v>
      </c>
      <c r="I2824" s="69">
        <v>172.051256</v>
      </c>
      <c r="J2824" s="56"/>
    </row>
    <row r="2825" spans="1:10" x14ac:dyDescent="0.25">
      <c r="A2825" s="15" t="s">
        <v>5656</v>
      </c>
      <c r="B2825" s="21" t="s">
        <v>2627</v>
      </c>
      <c r="C2825" s="4">
        <v>0</v>
      </c>
      <c r="D2825" s="4">
        <v>4.814708596</v>
      </c>
      <c r="E2825" s="4">
        <v>0.12274160000000001</v>
      </c>
      <c r="F2825" s="4">
        <v>0.98706999999999989</v>
      </c>
      <c r="G2825" s="4">
        <v>1.70827</v>
      </c>
      <c r="H2825" s="5">
        <v>1.6876500000000001</v>
      </c>
      <c r="I2825" s="69">
        <v>31.799275999999999</v>
      </c>
      <c r="J2825" s="56"/>
    </row>
    <row r="2826" spans="1:10" x14ac:dyDescent="0.25">
      <c r="A2826" s="15" t="s">
        <v>5657</v>
      </c>
      <c r="B2826" s="21" t="s">
        <v>2628</v>
      </c>
      <c r="C2826" s="4">
        <v>2.0111321999999996</v>
      </c>
      <c r="D2826" s="4">
        <v>0.5172778039999999</v>
      </c>
      <c r="E2826" s="4">
        <v>2.1754056840000002</v>
      </c>
      <c r="F2826" s="4">
        <v>7.0776900000000005</v>
      </c>
      <c r="G2826" s="4">
        <v>4.661308</v>
      </c>
      <c r="H2826" s="5">
        <v>1.80792</v>
      </c>
      <c r="I2826" s="69">
        <v>10.008516</v>
      </c>
      <c r="J2826" s="56"/>
    </row>
    <row r="2827" spans="1:10" x14ac:dyDescent="0.25">
      <c r="A2827" s="15" t="s">
        <v>5658</v>
      </c>
      <c r="B2827" s="21" t="s">
        <v>2629</v>
      </c>
      <c r="C2827" s="4">
        <v>59.020796319200002</v>
      </c>
      <c r="D2827" s="4">
        <v>113.58796598720001</v>
      </c>
      <c r="E2827" s="4">
        <v>73.450415432</v>
      </c>
      <c r="F2827" s="4">
        <v>178.22430199999999</v>
      </c>
      <c r="G2827" s="4">
        <v>222.19778400000001</v>
      </c>
      <c r="H2827" s="5">
        <v>118.63004000000001</v>
      </c>
      <c r="I2827" s="69">
        <v>104.06608499999999</v>
      </c>
      <c r="J2827" s="56"/>
    </row>
    <row r="2828" spans="1:10" ht="29.25" x14ac:dyDescent="0.25">
      <c r="A2828" s="15" t="s">
        <v>5659</v>
      </c>
      <c r="B2828" s="21" t="s">
        <v>1469</v>
      </c>
      <c r="C2828" s="4">
        <v>30.018576360000001</v>
      </c>
      <c r="D2828" s="4">
        <v>12.324663103999999</v>
      </c>
      <c r="E2828" s="4">
        <v>24.174904604399998</v>
      </c>
      <c r="F2828" s="4">
        <v>4.7571399999999997</v>
      </c>
      <c r="G2828" s="4">
        <v>17.160378000000001</v>
      </c>
      <c r="H2828" s="5">
        <v>12.741340000000001</v>
      </c>
      <c r="I2828" s="69">
        <v>68.734855999999994</v>
      </c>
      <c r="J2828" s="56"/>
    </row>
    <row r="2829" spans="1:10" x14ac:dyDescent="0.25">
      <c r="A2829" s="15" t="s">
        <v>5660</v>
      </c>
      <c r="B2829" s="21" t="s">
        <v>2630</v>
      </c>
      <c r="C2829" s="4">
        <v>11.7987611</v>
      </c>
      <c r="D2829" s="4">
        <v>10.396102544000001</v>
      </c>
      <c r="E2829" s="4">
        <v>87.566062836</v>
      </c>
      <c r="F2829" s="4">
        <v>27.486220000000007</v>
      </c>
      <c r="G2829" s="4">
        <v>30.546455000000002</v>
      </c>
      <c r="H2829" s="5">
        <v>19.69171</v>
      </c>
      <c r="I2829" s="69">
        <v>0.57359799999999994</v>
      </c>
      <c r="J2829" s="56"/>
    </row>
    <row r="2830" spans="1:10" x14ac:dyDescent="0.25">
      <c r="A2830" s="15" t="s">
        <v>5661</v>
      </c>
      <c r="B2830" s="21" t="s">
        <v>2631</v>
      </c>
      <c r="C2830" s="4">
        <v>19.216074399999997</v>
      </c>
      <c r="D2830" s="4">
        <v>22.440899999999999</v>
      </c>
      <c r="E2830" s="4">
        <v>25.352319999999999</v>
      </c>
      <c r="F2830" s="4">
        <v>28.252760000000002</v>
      </c>
      <c r="G2830" s="4">
        <v>98.227699999999999</v>
      </c>
      <c r="H2830" s="5">
        <v>20.708430000000003</v>
      </c>
      <c r="I2830" s="69">
        <v>7.9637510000000002</v>
      </c>
      <c r="J2830" s="56"/>
    </row>
    <row r="2831" spans="1:10" x14ac:dyDescent="0.25">
      <c r="A2831" s="15" t="s">
        <v>5662</v>
      </c>
      <c r="B2831" s="21" t="s">
        <v>2632</v>
      </c>
      <c r="C2831" s="4">
        <v>5.7562703999999991</v>
      </c>
      <c r="D2831" s="4">
        <v>13.831724723600002</v>
      </c>
      <c r="E2831" s="4">
        <v>21.9585476476</v>
      </c>
      <c r="F2831" s="4">
        <v>17.969538</v>
      </c>
      <c r="G2831" s="4">
        <v>64.881016000000002</v>
      </c>
      <c r="H2831" s="5">
        <v>16.341999999999999</v>
      </c>
      <c r="I2831" s="69">
        <v>19.324771000000002</v>
      </c>
      <c r="J2831" s="56"/>
    </row>
    <row r="2832" spans="1:10" x14ac:dyDescent="0.25">
      <c r="A2832" s="15" t="s">
        <v>5663</v>
      </c>
      <c r="B2832" s="21" t="s">
        <v>930</v>
      </c>
      <c r="C2832" s="4">
        <v>88.986570475999997</v>
      </c>
      <c r="D2832" s="4">
        <v>78.4259854684</v>
      </c>
      <c r="E2832" s="4">
        <v>132.32455244119996</v>
      </c>
      <c r="F2832" s="4">
        <v>193.12525679999996</v>
      </c>
      <c r="G2832" s="4">
        <v>156.30586400000001</v>
      </c>
      <c r="H2832" s="5">
        <v>122.88112000000001</v>
      </c>
      <c r="I2832" s="69">
        <v>30.122218999999998</v>
      </c>
      <c r="J2832" s="56"/>
    </row>
    <row r="2833" spans="1:10" x14ac:dyDescent="0.25">
      <c r="A2833" s="15" t="s">
        <v>5664</v>
      </c>
      <c r="B2833" s="21" t="s">
        <v>2633</v>
      </c>
      <c r="C2833" s="4">
        <v>252.3506474644</v>
      </c>
      <c r="D2833" s="4">
        <v>1063.8031419673</v>
      </c>
      <c r="E2833" s="4">
        <v>442.44949242679996</v>
      </c>
      <c r="F2833" s="4">
        <v>989.71762879999994</v>
      </c>
      <c r="G2833" s="4">
        <v>908.00178300000005</v>
      </c>
      <c r="H2833" s="5">
        <v>650.41292999999996</v>
      </c>
      <c r="I2833" s="69">
        <v>192.98746600000001</v>
      </c>
      <c r="J2833" s="56"/>
    </row>
    <row r="2834" spans="1:10" x14ac:dyDescent="0.25">
      <c r="A2834" s="15" t="s">
        <v>5665</v>
      </c>
      <c r="B2834" s="21" t="s">
        <v>852</v>
      </c>
      <c r="C2834" s="4">
        <v>152.78726357679994</v>
      </c>
      <c r="D2834" s="4">
        <v>206.18244761239998</v>
      </c>
      <c r="E2834" s="4">
        <v>182.78149667640002</v>
      </c>
      <c r="F2834" s="4">
        <v>156.14158879999999</v>
      </c>
      <c r="G2834" s="4">
        <v>125.99344500000001</v>
      </c>
      <c r="H2834" s="5">
        <v>119.60423</v>
      </c>
      <c r="I2834" s="69">
        <v>83.758119999999991</v>
      </c>
      <c r="J2834" s="56"/>
    </row>
    <row r="2835" spans="1:10" x14ac:dyDescent="0.25">
      <c r="A2835" s="15" t="s">
        <v>5666</v>
      </c>
      <c r="B2835" s="21" t="s">
        <v>1191</v>
      </c>
      <c r="C2835" s="4">
        <v>63.426311520000006</v>
      </c>
      <c r="D2835" s="4">
        <v>27.438134607999999</v>
      </c>
      <c r="E2835" s="4">
        <v>54.145906336000003</v>
      </c>
      <c r="F2835" s="4">
        <v>243.89534000000003</v>
      </c>
      <c r="G2835" s="4">
        <v>92.609356000000005</v>
      </c>
      <c r="H2835" s="5">
        <v>25.639279999999999</v>
      </c>
      <c r="I2835" s="69">
        <v>23.345413000000001</v>
      </c>
      <c r="J2835" s="56"/>
    </row>
    <row r="2836" spans="1:10" x14ac:dyDescent="0.25">
      <c r="A2836" s="15" t="s">
        <v>5667</v>
      </c>
      <c r="B2836" s="21" t="s">
        <v>2634</v>
      </c>
      <c r="C2836" s="4">
        <v>0</v>
      </c>
      <c r="D2836" s="4">
        <v>3.6776276280000002</v>
      </c>
      <c r="E2836" s="4">
        <v>3.5121599999999997</v>
      </c>
      <c r="F2836" s="4">
        <v>4.0682299999999998</v>
      </c>
      <c r="G2836" s="4">
        <v>14.516004000000001</v>
      </c>
      <c r="H2836" s="5">
        <v>4.9440900000000001</v>
      </c>
      <c r="I2836" s="69">
        <v>3.9718379999999995</v>
      </c>
      <c r="J2836" s="56"/>
    </row>
    <row r="2837" spans="1:10" x14ac:dyDescent="0.25">
      <c r="A2837" s="15" t="s">
        <v>5668</v>
      </c>
      <c r="B2837" s="21" t="s">
        <v>2635</v>
      </c>
      <c r="C2837" s="4">
        <v>0.94515031199999999</v>
      </c>
      <c r="D2837" s="4">
        <v>4.575994699999999</v>
      </c>
      <c r="E2837" s="4">
        <v>35.124810891999999</v>
      </c>
      <c r="F2837" s="4">
        <v>5.7654699999999997</v>
      </c>
      <c r="G2837" s="4">
        <v>0.63237999999999994</v>
      </c>
      <c r="H2837" s="5">
        <v>15.760259999999999</v>
      </c>
      <c r="I2837" s="69">
        <v>7.1032250000000001</v>
      </c>
      <c r="J2837" s="56"/>
    </row>
    <row r="2838" spans="1:10" ht="29.25" x14ac:dyDescent="0.25">
      <c r="A2838" s="15" t="s">
        <v>5669</v>
      </c>
      <c r="B2838" s="21" t="s">
        <v>2636</v>
      </c>
      <c r="C2838" s="4">
        <v>44.349445144000001</v>
      </c>
      <c r="D2838" s="4">
        <v>1327.9547034240002</v>
      </c>
      <c r="E2838" s="4">
        <v>230.68292753959997</v>
      </c>
      <c r="F2838" s="4">
        <v>347.06628999999992</v>
      </c>
      <c r="G2838" s="4">
        <v>502.604309</v>
      </c>
      <c r="H2838" s="5">
        <v>369.20939999999996</v>
      </c>
      <c r="I2838" s="69">
        <v>246.92515</v>
      </c>
      <c r="J2838" s="56"/>
    </row>
    <row r="2839" spans="1:10" x14ac:dyDescent="0.25">
      <c r="A2839" s="15" t="s">
        <v>5670</v>
      </c>
      <c r="B2839" s="21" t="s">
        <v>2637</v>
      </c>
      <c r="C2839" s="4">
        <v>1.306273628</v>
      </c>
      <c r="D2839" s="4">
        <v>22.067487487999998</v>
      </c>
      <c r="E2839" s="4">
        <v>25.381112896399998</v>
      </c>
      <c r="F2839" s="4">
        <v>36.558345600000003</v>
      </c>
      <c r="G2839" s="4">
        <v>14.013104</v>
      </c>
      <c r="H2839" s="5">
        <v>39.19923</v>
      </c>
      <c r="I2839" s="69">
        <v>2.1746650000000001</v>
      </c>
      <c r="J2839" s="56"/>
    </row>
    <row r="2840" spans="1:10" x14ac:dyDescent="0.25">
      <c r="A2840" s="15" t="s">
        <v>5671</v>
      </c>
      <c r="B2840" s="21" t="s">
        <v>2638</v>
      </c>
      <c r="C2840" s="4">
        <v>3.1891403599999997</v>
      </c>
      <c r="D2840" s="4">
        <v>19.256747876000002</v>
      </c>
      <c r="E2840" s="4">
        <v>17.123949999999997</v>
      </c>
      <c r="F2840" s="4">
        <v>125.24271520000002</v>
      </c>
      <c r="G2840" s="4">
        <v>91.882430999999997</v>
      </c>
      <c r="H2840" s="5">
        <v>17.37987</v>
      </c>
      <c r="I2840" s="69">
        <v>7.205495</v>
      </c>
      <c r="J2840" s="56"/>
    </row>
    <row r="2841" spans="1:10" x14ac:dyDescent="0.25">
      <c r="A2841" s="15" t="s">
        <v>5672</v>
      </c>
      <c r="B2841" s="21" t="s">
        <v>2639</v>
      </c>
      <c r="C2841" s="4">
        <v>0.17443499199999998</v>
      </c>
      <c r="D2841" s="4">
        <v>9.556884639999998</v>
      </c>
      <c r="E2841" s="4">
        <v>37.292519560000002</v>
      </c>
      <c r="F2841" s="4">
        <v>3.6202487999999997</v>
      </c>
      <c r="G2841" s="4">
        <v>25.667470000000002</v>
      </c>
      <c r="H2841" s="5">
        <v>14.061549999999999</v>
      </c>
      <c r="I2841" s="69">
        <v>12.821898000000001</v>
      </c>
      <c r="J2841" s="56"/>
    </row>
    <row r="2842" spans="1:10" x14ac:dyDescent="0.25">
      <c r="A2842" s="15" t="s">
        <v>5673</v>
      </c>
      <c r="B2842" s="21" t="s">
        <v>789</v>
      </c>
      <c r="C2842" s="4">
        <v>1288.347054326</v>
      </c>
      <c r="D2842" s="4">
        <v>2308.3081065458005</v>
      </c>
      <c r="E2842" s="4">
        <v>2597.37711382214</v>
      </c>
      <c r="F2842" s="4">
        <v>8080.1482183999906</v>
      </c>
      <c r="G2842" s="4">
        <v>12214.56359</v>
      </c>
      <c r="H2842" s="5">
        <v>16976.781589999999</v>
      </c>
      <c r="I2842" s="69">
        <v>13713.551906999999</v>
      </c>
      <c r="J2842" s="56"/>
    </row>
    <row r="2843" spans="1:10" x14ac:dyDescent="0.25">
      <c r="A2843" s="15" t="s">
        <v>5674</v>
      </c>
      <c r="B2843" s="21" t="s">
        <v>2640</v>
      </c>
      <c r="C2843" s="4">
        <v>2.1254752040000002</v>
      </c>
      <c r="D2843" s="4">
        <v>9.4767814040000005</v>
      </c>
      <c r="E2843" s="4">
        <v>41.215026948000009</v>
      </c>
      <c r="F2843" s="4">
        <v>9.1018099999999986</v>
      </c>
      <c r="G2843" s="4">
        <v>5.8811599999999995</v>
      </c>
      <c r="H2843" s="5">
        <v>1.3594600000000001</v>
      </c>
      <c r="I2843" s="69">
        <v>3.7460080000000002</v>
      </c>
      <c r="J2843" s="56"/>
    </row>
    <row r="2844" spans="1:10" x14ac:dyDescent="0.25">
      <c r="A2844" s="15" t="s">
        <v>5675</v>
      </c>
      <c r="B2844" s="21" t="s">
        <v>2641</v>
      </c>
      <c r="C2844" s="4">
        <v>15.059003428</v>
      </c>
      <c r="D2844" s="4">
        <v>61.399794084400007</v>
      </c>
      <c r="E2844" s="4">
        <v>105.30134060120001</v>
      </c>
      <c r="F2844" s="4">
        <v>103.11576119999999</v>
      </c>
      <c r="G2844" s="4">
        <v>174.29363000000001</v>
      </c>
      <c r="H2844" s="5">
        <v>96.385070000000013</v>
      </c>
      <c r="I2844" s="69">
        <v>27.897082000000001</v>
      </c>
      <c r="J2844" s="56"/>
    </row>
    <row r="2845" spans="1:10" x14ac:dyDescent="0.25">
      <c r="A2845" s="15" t="s">
        <v>5676</v>
      </c>
      <c r="B2845" s="21" t="s">
        <v>2642</v>
      </c>
      <c r="C2845" s="4">
        <v>34.241090452000002</v>
      </c>
      <c r="D2845" s="4">
        <v>270.38283560440004</v>
      </c>
      <c r="E2845" s="4">
        <v>213.52011639240001</v>
      </c>
      <c r="F2845" s="4">
        <v>250.9437776</v>
      </c>
      <c r="G2845" s="4">
        <v>553.39795400000003</v>
      </c>
      <c r="H2845" s="5">
        <v>370.74390999999997</v>
      </c>
      <c r="I2845" s="69">
        <v>214.842658</v>
      </c>
      <c r="J2845" s="56"/>
    </row>
    <row r="2846" spans="1:10" ht="29.25" x14ac:dyDescent="0.25">
      <c r="A2846" s="15" t="s">
        <v>5677</v>
      </c>
      <c r="B2846" s="21" t="s">
        <v>5678</v>
      </c>
      <c r="C2846" s="4">
        <v>0</v>
      </c>
      <c r="D2846" s="4">
        <v>0</v>
      </c>
      <c r="E2846" s="4">
        <v>3.40598</v>
      </c>
      <c r="F2846" s="4">
        <v>0</v>
      </c>
      <c r="G2846" s="4">
        <v>0</v>
      </c>
      <c r="H2846" s="5">
        <v>0</v>
      </c>
      <c r="I2846" s="69">
        <v>0</v>
      </c>
      <c r="J2846" s="56"/>
    </row>
    <row r="2847" spans="1:10" x14ac:dyDescent="0.25">
      <c r="A2847" s="15" t="s">
        <v>5679</v>
      </c>
      <c r="B2847" s="21" t="s">
        <v>2643</v>
      </c>
      <c r="C2847" s="4">
        <v>0</v>
      </c>
      <c r="D2847" s="4">
        <v>3.83846</v>
      </c>
      <c r="E2847" s="4">
        <v>98.936379999999971</v>
      </c>
      <c r="F2847" s="4">
        <v>18.871379999999998</v>
      </c>
      <c r="G2847" s="4">
        <v>8.0753299999999992</v>
      </c>
      <c r="H2847" s="5">
        <v>8.7245100000000004</v>
      </c>
      <c r="I2847" s="69">
        <v>1.1878769999999998</v>
      </c>
      <c r="J2847" s="56"/>
    </row>
    <row r="2848" spans="1:10" x14ac:dyDescent="0.25">
      <c r="A2848" s="15" t="s">
        <v>5680</v>
      </c>
      <c r="B2848" s="21" t="s">
        <v>2644</v>
      </c>
      <c r="C2848" s="4">
        <v>5.2958803320000003</v>
      </c>
      <c r="D2848" s="4">
        <v>30.397660003999999</v>
      </c>
      <c r="E2848" s="4">
        <v>37.719483275600005</v>
      </c>
      <c r="F2848" s="4">
        <v>66.258636800000005</v>
      </c>
      <c r="G2848" s="4">
        <v>227.759094</v>
      </c>
      <c r="H2848" s="5">
        <v>24.800139999999995</v>
      </c>
      <c r="I2848" s="69">
        <v>42.335307</v>
      </c>
      <c r="J2848" s="56"/>
    </row>
    <row r="2849" spans="1:10" x14ac:dyDescent="0.25">
      <c r="A2849" s="15" t="s">
        <v>5681</v>
      </c>
      <c r="B2849" s="21" t="s">
        <v>2645</v>
      </c>
      <c r="C2849" s="4">
        <v>3.959E-2</v>
      </c>
      <c r="D2849" s="4">
        <v>0.55158999999999991</v>
      </c>
      <c r="E2849" s="4">
        <v>17.043706071999999</v>
      </c>
      <c r="F2849" s="4">
        <v>13.927600000000002</v>
      </c>
      <c r="G2849" s="4">
        <v>16.498836999999998</v>
      </c>
      <c r="H2849" s="5">
        <v>6.6713399999999998</v>
      </c>
      <c r="I2849" s="69">
        <v>4.3076650000000001</v>
      </c>
      <c r="J2849" s="56"/>
    </row>
    <row r="2850" spans="1:10" x14ac:dyDescent="0.25">
      <c r="A2850" s="15" t="s">
        <v>5682</v>
      </c>
      <c r="B2850" s="21" t="s">
        <v>1471</v>
      </c>
      <c r="C2850" s="4">
        <v>12.598630584</v>
      </c>
      <c r="D2850" s="4">
        <v>350.98531492399997</v>
      </c>
      <c r="E2850" s="4">
        <v>26.193282880000002</v>
      </c>
      <c r="F2850" s="4">
        <v>2.6050999999999997</v>
      </c>
      <c r="G2850" s="4">
        <v>20.514251999999999</v>
      </c>
      <c r="H2850" s="5">
        <v>29.648600000000002</v>
      </c>
      <c r="I2850" s="69">
        <v>5.825467999999999</v>
      </c>
      <c r="J2850" s="56"/>
    </row>
    <row r="2851" spans="1:10" x14ac:dyDescent="0.25">
      <c r="A2851" s="15" t="s">
        <v>5683</v>
      </c>
      <c r="B2851" s="21" t="s">
        <v>903</v>
      </c>
      <c r="C2851" s="4">
        <v>75.496665935999999</v>
      </c>
      <c r="D2851" s="4">
        <v>88.089514414700005</v>
      </c>
      <c r="E2851" s="4">
        <v>18.966084675599998</v>
      </c>
      <c r="F2851" s="4">
        <v>104.6160888</v>
      </c>
      <c r="G2851" s="4">
        <v>53.141880999999998</v>
      </c>
      <c r="H2851" s="5">
        <v>33.927659999999996</v>
      </c>
      <c r="I2851" s="69">
        <v>23.700943999999996</v>
      </c>
      <c r="J2851" s="56"/>
    </row>
    <row r="2852" spans="1:10" x14ac:dyDescent="0.25">
      <c r="A2852" s="15" t="s">
        <v>5684</v>
      </c>
      <c r="B2852" s="21" t="s">
        <v>960</v>
      </c>
      <c r="C2852" s="4">
        <v>159.08147245199999</v>
      </c>
      <c r="D2852" s="4">
        <v>417.13656417600009</v>
      </c>
      <c r="E2852" s="4">
        <v>339.25746616799995</v>
      </c>
      <c r="F2852" s="4">
        <v>783.4078968</v>
      </c>
      <c r="G2852" s="4">
        <v>1057.363114</v>
      </c>
      <c r="H2852" s="5">
        <v>938.65453000000002</v>
      </c>
      <c r="I2852" s="69">
        <v>841.92749199999992</v>
      </c>
      <c r="J2852" s="56"/>
    </row>
    <row r="2853" spans="1:10" x14ac:dyDescent="0.25">
      <c r="A2853" s="15" t="s">
        <v>5685</v>
      </c>
      <c r="B2853" s="21" t="s">
        <v>250</v>
      </c>
      <c r="C2853" s="4">
        <v>1422.9182959719999</v>
      </c>
      <c r="D2853" s="4">
        <v>2784.96504</v>
      </c>
      <c r="E2853" s="4">
        <v>2141.6798431404004</v>
      </c>
      <c r="F2853" s="4">
        <v>1651.6684700000003</v>
      </c>
      <c r="G2853" s="4">
        <v>3038.296053</v>
      </c>
      <c r="H2853" s="5">
        <v>2057.5940900000001</v>
      </c>
      <c r="I2853" s="69">
        <v>1365.168496</v>
      </c>
      <c r="J2853" s="56"/>
    </row>
    <row r="2854" spans="1:10" x14ac:dyDescent="0.25">
      <c r="A2854" s="15" t="s">
        <v>5686</v>
      </c>
      <c r="B2854" s="21" t="s">
        <v>83</v>
      </c>
      <c r="C2854" s="4">
        <v>5102.1833931119991</v>
      </c>
      <c r="D2854" s="4">
        <v>1029.19713828</v>
      </c>
      <c r="E2854" s="4">
        <v>176.7288298444</v>
      </c>
      <c r="F2854" s="4">
        <v>507.52057400000012</v>
      </c>
      <c r="G2854" s="4">
        <v>693.71586300000001</v>
      </c>
      <c r="H2854" s="5">
        <v>331.63364999999999</v>
      </c>
      <c r="I2854" s="69">
        <v>280.108318</v>
      </c>
      <c r="J2854" s="56"/>
    </row>
    <row r="2855" spans="1:10" x14ac:dyDescent="0.25">
      <c r="A2855" s="15" t="s">
        <v>5687</v>
      </c>
      <c r="B2855" s="21" t="s">
        <v>2646</v>
      </c>
      <c r="C2855" s="4">
        <v>175.32743316</v>
      </c>
      <c r="D2855" s="4">
        <v>301.19062341999995</v>
      </c>
      <c r="E2855" s="4">
        <v>59.839485947600011</v>
      </c>
      <c r="F2855" s="4">
        <v>560.07300119999991</v>
      </c>
      <c r="G2855" s="4">
        <v>1534.4251340000001</v>
      </c>
      <c r="H2855" s="5">
        <v>902.63941</v>
      </c>
      <c r="I2855" s="69">
        <v>638.63923599999998</v>
      </c>
      <c r="J2855" s="56"/>
    </row>
    <row r="2856" spans="1:10" x14ac:dyDescent="0.25">
      <c r="A2856" s="15" t="s">
        <v>5688</v>
      </c>
      <c r="B2856" s="21" t="s">
        <v>754</v>
      </c>
      <c r="C2856" s="4">
        <v>1297.4940761359999</v>
      </c>
      <c r="D2856" s="4">
        <v>1234.85474</v>
      </c>
      <c r="E2856" s="4">
        <v>496.33895802800004</v>
      </c>
      <c r="F2856" s="4">
        <v>591.45844000000011</v>
      </c>
      <c r="G2856" s="4">
        <v>795.07973800000002</v>
      </c>
      <c r="H2856" s="5">
        <v>595.98352999999986</v>
      </c>
      <c r="I2856" s="69">
        <v>635.71314000000007</v>
      </c>
      <c r="J2856" s="56"/>
    </row>
    <row r="2857" spans="1:10" x14ac:dyDescent="0.25">
      <c r="A2857" s="15" t="s">
        <v>5689</v>
      </c>
      <c r="B2857" s="21" t="s">
        <v>2647</v>
      </c>
      <c r="C2857" s="4">
        <v>18.823739752000002</v>
      </c>
      <c r="D2857" s="4">
        <v>31.360685116400003</v>
      </c>
      <c r="E2857" s="4">
        <v>36.88839888759999</v>
      </c>
      <c r="F2857" s="4">
        <v>64.586172800000014</v>
      </c>
      <c r="G2857" s="4">
        <v>33.163283999999997</v>
      </c>
      <c r="H2857" s="5">
        <v>51.798079999999999</v>
      </c>
      <c r="I2857" s="69">
        <v>29.400019</v>
      </c>
      <c r="J2857" s="56"/>
    </row>
    <row r="2858" spans="1:10" x14ac:dyDescent="0.25">
      <c r="A2858" s="15" t="s">
        <v>5690</v>
      </c>
      <c r="B2858" s="21" t="s">
        <v>2648</v>
      </c>
      <c r="C2858" s="4">
        <v>729.19677380000007</v>
      </c>
      <c r="D2858" s="4">
        <v>820.87532460839998</v>
      </c>
      <c r="E2858" s="4">
        <v>1166.9864271936001</v>
      </c>
      <c r="F2858" s="4">
        <v>671.02219880000007</v>
      </c>
      <c r="G2858" s="4">
        <v>744.725369</v>
      </c>
      <c r="H2858" s="5">
        <v>923.36758000000009</v>
      </c>
      <c r="I2858" s="69">
        <v>942.42812300000003</v>
      </c>
      <c r="J2858" s="56"/>
    </row>
    <row r="2859" spans="1:10" x14ac:dyDescent="0.25">
      <c r="A2859" s="15" t="s">
        <v>5691</v>
      </c>
      <c r="B2859" s="21" t="s">
        <v>2649</v>
      </c>
      <c r="C2859" s="4">
        <v>0.78337293200000002</v>
      </c>
      <c r="D2859" s="4">
        <v>23.768006796000002</v>
      </c>
      <c r="E2859" s="4">
        <v>31.621998552400001</v>
      </c>
      <c r="F2859" s="4">
        <v>92.973697599999994</v>
      </c>
      <c r="G2859" s="4">
        <v>128.330738</v>
      </c>
      <c r="H2859" s="5">
        <v>52.811610000000002</v>
      </c>
      <c r="I2859" s="69">
        <v>31.835173999999999</v>
      </c>
      <c r="J2859" s="56"/>
    </row>
    <row r="2860" spans="1:10" x14ac:dyDescent="0.25">
      <c r="A2860" s="15" t="s">
        <v>5692</v>
      </c>
      <c r="B2860" s="21" t="s">
        <v>2650</v>
      </c>
      <c r="C2860" s="4">
        <v>32.687835451999995</v>
      </c>
      <c r="D2860" s="4">
        <v>21.885383868000002</v>
      </c>
      <c r="E2860" s="4">
        <v>221.30325138800001</v>
      </c>
      <c r="F2860" s="4">
        <v>20.926834000000003</v>
      </c>
      <c r="G2860" s="4">
        <v>25.705717</v>
      </c>
      <c r="H2860" s="5">
        <v>11.285099999999998</v>
      </c>
      <c r="I2860" s="69">
        <v>8.9827710000000014</v>
      </c>
      <c r="J2860" s="56"/>
    </row>
    <row r="2861" spans="1:10" x14ac:dyDescent="0.25">
      <c r="A2861" s="15" t="s">
        <v>5693</v>
      </c>
      <c r="B2861" s="21" t="s">
        <v>2651</v>
      </c>
      <c r="C2861" s="4">
        <v>65.247530608000005</v>
      </c>
      <c r="D2861" s="4">
        <v>26.904002068</v>
      </c>
      <c r="E2861" s="4">
        <v>63.7429540364</v>
      </c>
      <c r="F2861" s="4">
        <v>31.835251199999998</v>
      </c>
      <c r="G2861" s="4">
        <v>27.727650000000001</v>
      </c>
      <c r="H2861" s="5">
        <v>22.836599999999997</v>
      </c>
      <c r="I2861" s="69">
        <v>19.313776999999998</v>
      </c>
      <c r="J2861" s="56"/>
    </row>
    <row r="2862" spans="1:10" x14ac:dyDescent="0.25">
      <c r="A2862" s="15" t="s">
        <v>5694</v>
      </c>
      <c r="B2862" s="21" t="s">
        <v>2652</v>
      </c>
      <c r="C2862" s="4">
        <v>10.810139628</v>
      </c>
      <c r="D2862" s="4">
        <v>27.9129886604</v>
      </c>
      <c r="E2862" s="4">
        <v>340.55722220840005</v>
      </c>
      <c r="F2862" s="4">
        <v>30.8603852</v>
      </c>
      <c r="G2862" s="4">
        <v>25.327196000000001</v>
      </c>
      <c r="H2862" s="5">
        <v>20.75535</v>
      </c>
      <c r="I2862" s="69">
        <v>9.1119730000000008</v>
      </c>
      <c r="J2862" s="56"/>
    </row>
    <row r="2863" spans="1:10" x14ac:dyDescent="0.25">
      <c r="A2863" s="15" t="s">
        <v>5695</v>
      </c>
      <c r="B2863" s="21" t="s">
        <v>2653</v>
      </c>
      <c r="C2863" s="4">
        <v>9.0179482203999992</v>
      </c>
      <c r="D2863" s="4">
        <v>50.556599459600001</v>
      </c>
      <c r="E2863" s="4">
        <v>18.8133552356</v>
      </c>
      <c r="F2863" s="4">
        <v>98.424702800000006</v>
      </c>
      <c r="G2863" s="4">
        <v>54.715097</v>
      </c>
      <c r="H2863" s="5">
        <v>70.258020000000002</v>
      </c>
      <c r="I2863" s="69">
        <v>33.341762000000003</v>
      </c>
      <c r="J2863" s="56"/>
    </row>
    <row r="2864" spans="1:10" x14ac:dyDescent="0.25">
      <c r="A2864" s="15" t="s">
        <v>5696</v>
      </c>
      <c r="B2864" s="21" t="s">
        <v>2654</v>
      </c>
      <c r="C2864" s="4">
        <v>34.106976427999996</v>
      </c>
      <c r="D2864" s="4">
        <v>201.181954596</v>
      </c>
      <c r="E2864" s="4">
        <v>272.52526811200011</v>
      </c>
      <c r="F2864" s="4">
        <v>251.79895560000006</v>
      </c>
      <c r="G2864" s="4">
        <v>128.13754299999999</v>
      </c>
      <c r="H2864" s="5">
        <v>92.972169999999991</v>
      </c>
      <c r="I2864" s="69">
        <v>11.255269</v>
      </c>
      <c r="J2864" s="56"/>
    </row>
    <row r="2865" spans="1:10" x14ac:dyDescent="0.25">
      <c r="A2865" s="15" t="s">
        <v>5697</v>
      </c>
      <c r="B2865" s="21" t="s">
        <v>5698</v>
      </c>
      <c r="C2865" s="4">
        <v>0</v>
      </c>
      <c r="D2865" s="4">
        <v>0</v>
      </c>
      <c r="E2865" s="4">
        <v>11.38738</v>
      </c>
      <c r="F2865" s="4">
        <v>0.31852999999999998</v>
      </c>
      <c r="G2865" s="4">
        <v>0.48463999999999996</v>
      </c>
      <c r="H2865" s="5">
        <v>0</v>
      </c>
      <c r="I2865" s="69">
        <v>0.30892599999999998</v>
      </c>
      <c r="J2865" s="56"/>
    </row>
    <row r="2866" spans="1:10" x14ac:dyDescent="0.25">
      <c r="A2866" s="15" t="s">
        <v>5699</v>
      </c>
      <c r="B2866" s="21" t="s">
        <v>2655</v>
      </c>
      <c r="C2866" s="4">
        <v>3.7688660000000005</v>
      </c>
      <c r="D2866" s="4">
        <v>6.6465466920000003</v>
      </c>
      <c r="E2866" s="4">
        <v>12.9290759724</v>
      </c>
      <c r="F2866" s="4">
        <v>46.903589999999994</v>
      </c>
      <c r="G2866" s="4">
        <v>114.330866</v>
      </c>
      <c r="H2866" s="5">
        <v>165.06748999999999</v>
      </c>
      <c r="I2866" s="69">
        <v>36.537376000000009</v>
      </c>
      <c r="J2866" s="56"/>
    </row>
    <row r="2867" spans="1:10" x14ac:dyDescent="0.25">
      <c r="A2867" s="15" t="s">
        <v>5700</v>
      </c>
      <c r="B2867" s="21" t="s">
        <v>815</v>
      </c>
      <c r="C2867" s="4">
        <v>231.58692072880001</v>
      </c>
      <c r="D2867" s="4">
        <v>215.772653252</v>
      </c>
      <c r="E2867" s="4">
        <v>98.155497691199997</v>
      </c>
      <c r="F2867" s="4">
        <v>24.153949999999998</v>
      </c>
      <c r="G2867" s="4">
        <v>60.814743999999997</v>
      </c>
      <c r="H2867" s="5">
        <v>31.706659999999999</v>
      </c>
      <c r="I2867" s="69">
        <v>161.60818900000001</v>
      </c>
      <c r="J2867" s="56"/>
    </row>
    <row r="2868" spans="1:10" x14ac:dyDescent="0.25">
      <c r="A2868" s="15" t="s">
        <v>5701</v>
      </c>
      <c r="B2868" s="21" t="s">
        <v>2656</v>
      </c>
      <c r="C2868" s="4">
        <v>255.93402671999993</v>
      </c>
      <c r="D2868" s="4">
        <v>112.072463044</v>
      </c>
      <c r="E2868" s="4">
        <v>113.32149629199999</v>
      </c>
      <c r="F2868" s="4">
        <v>0.24324000000000001</v>
      </c>
      <c r="G2868" s="4">
        <v>11.054649999999999</v>
      </c>
      <c r="H2868" s="5">
        <v>0.58496000000000004</v>
      </c>
      <c r="I2868" s="69">
        <v>6.0533499999999991</v>
      </c>
      <c r="J2868" s="56"/>
    </row>
    <row r="2869" spans="1:10" x14ac:dyDescent="0.25">
      <c r="A2869" s="15" t="s">
        <v>5702</v>
      </c>
      <c r="B2869" s="21" t="s">
        <v>5703</v>
      </c>
      <c r="C2869" s="4">
        <v>0</v>
      </c>
      <c r="D2869" s="4">
        <v>0</v>
      </c>
      <c r="E2869" s="4">
        <v>3.8009999999999995E-2</v>
      </c>
      <c r="F2869" s="4">
        <v>0</v>
      </c>
      <c r="G2869" s="4">
        <v>0</v>
      </c>
      <c r="H2869" s="5">
        <v>0</v>
      </c>
      <c r="I2869" s="69">
        <v>0</v>
      </c>
      <c r="J2869" s="56"/>
    </row>
    <row r="2870" spans="1:10" x14ac:dyDescent="0.25">
      <c r="A2870" s="15" t="s">
        <v>5704</v>
      </c>
      <c r="B2870" s="21" t="s">
        <v>2657</v>
      </c>
      <c r="C2870" s="4">
        <v>24.527432203999997</v>
      </c>
      <c r="D2870" s="4">
        <v>10.010929928000001</v>
      </c>
      <c r="E2870" s="4">
        <v>45.531932583999996</v>
      </c>
      <c r="F2870" s="4">
        <v>161.52813239999998</v>
      </c>
      <c r="G2870" s="4">
        <v>98.917326000000003</v>
      </c>
      <c r="H2870" s="5">
        <v>33.363370000000003</v>
      </c>
      <c r="I2870" s="69">
        <v>85.381323000000009</v>
      </c>
      <c r="J2870" s="56"/>
    </row>
    <row r="2871" spans="1:10" x14ac:dyDescent="0.25">
      <c r="A2871" s="15" t="s">
        <v>5705</v>
      </c>
      <c r="B2871" s="21" t="s">
        <v>2658</v>
      </c>
      <c r="C2871" s="4">
        <v>0.58642256399999992</v>
      </c>
      <c r="D2871" s="4">
        <v>1.6013559959999997</v>
      </c>
      <c r="E2871" s="4">
        <v>53.936097804399992</v>
      </c>
      <c r="F2871" s="4">
        <v>2.1164000000000001</v>
      </c>
      <c r="G2871" s="4">
        <v>1.4057059999999999</v>
      </c>
      <c r="H2871" s="5">
        <v>0.91216999999999981</v>
      </c>
      <c r="I2871" s="69">
        <v>1.3097370000000002</v>
      </c>
      <c r="J2871" s="56"/>
    </row>
    <row r="2872" spans="1:10" x14ac:dyDescent="0.25">
      <c r="A2872" s="15" t="s">
        <v>5706</v>
      </c>
      <c r="B2872" s="21" t="s">
        <v>2659</v>
      </c>
      <c r="C2872" s="4">
        <v>18.017873168000001</v>
      </c>
      <c r="D2872" s="4">
        <v>8.4596276520000018</v>
      </c>
      <c r="E2872" s="4">
        <v>15.158675907999999</v>
      </c>
      <c r="F2872" s="4">
        <v>11.534319999999999</v>
      </c>
      <c r="G2872" s="4">
        <v>16.873947000000001</v>
      </c>
      <c r="H2872" s="5">
        <v>8.0425599999999999</v>
      </c>
      <c r="I2872" s="69">
        <v>10.730152</v>
      </c>
      <c r="J2872" s="56"/>
    </row>
    <row r="2873" spans="1:10" x14ac:dyDescent="0.25">
      <c r="A2873" s="15" t="s">
        <v>5707</v>
      </c>
      <c r="B2873" s="21" t="s">
        <v>1525</v>
      </c>
      <c r="C2873" s="4">
        <v>3.1458146559999998</v>
      </c>
      <c r="D2873" s="4">
        <v>13.791016648000001</v>
      </c>
      <c r="E2873" s="4">
        <v>8.1602409280000003</v>
      </c>
      <c r="F2873" s="4">
        <v>5.7539847999999996</v>
      </c>
      <c r="G2873" s="4">
        <v>14.620944999999999</v>
      </c>
      <c r="H2873" s="5">
        <v>10.95626</v>
      </c>
      <c r="I2873" s="69">
        <v>14.757104999999999</v>
      </c>
      <c r="J2873" s="56"/>
    </row>
    <row r="2874" spans="1:10" x14ac:dyDescent="0.25">
      <c r="A2874" s="15" t="s">
        <v>5708</v>
      </c>
      <c r="B2874" s="21" t="s">
        <v>969</v>
      </c>
      <c r="C2874" s="4">
        <v>71.102480696000001</v>
      </c>
      <c r="D2874" s="4">
        <v>38.214922391999998</v>
      </c>
      <c r="E2874" s="4">
        <v>13.148908199999997</v>
      </c>
      <c r="F2874" s="4">
        <v>13.376850000000001</v>
      </c>
      <c r="G2874" s="4">
        <v>17.563934</v>
      </c>
      <c r="H2874" s="5">
        <v>21.239930000000001</v>
      </c>
      <c r="I2874" s="69">
        <v>23.170424999999998</v>
      </c>
      <c r="J2874" s="56"/>
    </row>
    <row r="2875" spans="1:10" x14ac:dyDescent="0.25">
      <c r="A2875" s="15" t="s">
        <v>5709</v>
      </c>
      <c r="B2875" s="21" t="s">
        <v>86</v>
      </c>
      <c r="C2875" s="4">
        <v>6432.8807286439987</v>
      </c>
      <c r="D2875" s="4">
        <v>4478.9213113715996</v>
      </c>
      <c r="E2875" s="4">
        <v>1710.5432711759995</v>
      </c>
      <c r="F2875" s="4">
        <v>4041.0801871999997</v>
      </c>
      <c r="G2875" s="4">
        <v>4587.8940499999999</v>
      </c>
      <c r="H2875" s="5">
        <v>6969.6100800000004</v>
      </c>
      <c r="I2875" s="69">
        <v>4549.5395280000002</v>
      </c>
      <c r="J2875" s="56"/>
    </row>
    <row r="2876" spans="1:10" x14ac:dyDescent="0.25">
      <c r="A2876" s="15" t="s">
        <v>5710</v>
      </c>
      <c r="B2876" s="21" t="s">
        <v>2660</v>
      </c>
      <c r="C2876" s="4">
        <v>0</v>
      </c>
      <c r="D2876" s="4">
        <v>23.49757</v>
      </c>
      <c r="E2876" s="4">
        <v>11.297615883999999</v>
      </c>
      <c r="F2876" s="4">
        <v>17.106905999999999</v>
      </c>
      <c r="G2876" s="4">
        <v>11.155388</v>
      </c>
      <c r="H2876" s="5">
        <v>25.813779999999998</v>
      </c>
      <c r="I2876" s="69">
        <v>4.7372189999999996</v>
      </c>
      <c r="J2876" s="56"/>
    </row>
    <row r="2877" spans="1:10" x14ac:dyDescent="0.25">
      <c r="A2877" s="15" t="s">
        <v>5711</v>
      </c>
      <c r="B2877" s="21" t="s">
        <v>2661</v>
      </c>
      <c r="C2877" s="4">
        <v>1.8589999999999999E-2</v>
      </c>
      <c r="D2877" s="4">
        <v>0.91522999999999999</v>
      </c>
      <c r="E2877" s="4">
        <v>7.6012858000000003</v>
      </c>
      <c r="F2877" s="4">
        <v>2.9437600000000002</v>
      </c>
      <c r="G2877" s="4">
        <v>4.8546059999999995</v>
      </c>
      <c r="H2877" s="5">
        <v>5.0886299999999993</v>
      </c>
      <c r="I2877" s="69">
        <v>6.5069860000000004</v>
      </c>
      <c r="J2877" s="56"/>
    </row>
    <row r="2878" spans="1:10" x14ac:dyDescent="0.25">
      <c r="A2878" s="15" t="s">
        <v>5712</v>
      </c>
      <c r="B2878" s="21" t="s">
        <v>2662</v>
      </c>
      <c r="C2878" s="4">
        <v>0.14649000000000001</v>
      </c>
      <c r="D2878" s="4">
        <v>1.0963099999999999</v>
      </c>
      <c r="E2878" s="4">
        <v>3.0449771800000001</v>
      </c>
      <c r="F2878" s="4">
        <v>0.56245000000000001</v>
      </c>
      <c r="G2878" s="4">
        <v>4.6649999999999997E-2</v>
      </c>
      <c r="H2878" s="5">
        <v>0.75427000000000011</v>
      </c>
      <c r="I2878" s="69">
        <v>0</v>
      </c>
      <c r="J2878" s="56"/>
    </row>
    <row r="2879" spans="1:10" x14ac:dyDescent="0.25">
      <c r="A2879" s="15" t="s">
        <v>5713</v>
      </c>
      <c r="B2879" s="21" t="s">
        <v>1439</v>
      </c>
      <c r="C2879" s="4">
        <v>90.597767636</v>
      </c>
      <c r="D2879" s="4">
        <v>45.414569879999995</v>
      </c>
      <c r="E2879" s="4">
        <v>74.374910416000006</v>
      </c>
      <c r="F2879" s="4">
        <v>106.60236439999998</v>
      </c>
      <c r="G2879" s="4">
        <v>126.32053599999999</v>
      </c>
      <c r="H2879" s="5">
        <v>94.36112</v>
      </c>
      <c r="I2879" s="69">
        <v>61.551746999999999</v>
      </c>
      <c r="J2879" s="56"/>
    </row>
    <row r="2880" spans="1:10" ht="29.25" x14ac:dyDescent="0.25">
      <c r="A2880" s="15" t="s">
        <v>5714</v>
      </c>
      <c r="B2880" s="21" t="s">
        <v>1500</v>
      </c>
      <c r="C2880" s="4">
        <v>0.1719</v>
      </c>
      <c r="D2880" s="4">
        <v>14.651800000000001</v>
      </c>
      <c r="E2880" s="4">
        <v>8.6275200000000005</v>
      </c>
      <c r="F2880" s="4">
        <v>18.570630000000001</v>
      </c>
      <c r="G2880" s="4">
        <v>18.483248</v>
      </c>
      <c r="H2880" s="5">
        <v>8.0828299999999995</v>
      </c>
      <c r="I2880" s="69">
        <v>8.7823279999999997</v>
      </c>
      <c r="J2880" s="56"/>
    </row>
    <row r="2881" spans="1:10" x14ac:dyDescent="0.25">
      <c r="A2881" s="15" t="s">
        <v>5715</v>
      </c>
      <c r="B2881" s="21" t="s">
        <v>2663</v>
      </c>
      <c r="C2881" s="4">
        <v>21.649320000000003</v>
      </c>
      <c r="D2881" s="4">
        <v>2.1183800000000002</v>
      </c>
      <c r="E2881" s="4">
        <v>3.9649170479999998</v>
      </c>
      <c r="F2881" s="4">
        <v>94.114535999999987</v>
      </c>
      <c r="G2881" s="4">
        <v>4.8076600000000003</v>
      </c>
      <c r="H2881" s="5">
        <v>11.19144</v>
      </c>
      <c r="I2881" s="69">
        <v>5.0979279999999996</v>
      </c>
      <c r="J2881" s="56"/>
    </row>
    <row r="2882" spans="1:10" x14ac:dyDescent="0.25">
      <c r="A2882" s="15" t="s">
        <v>5716</v>
      </c>
      <c r="B2882" s="21" t="s">
        <v>2664</v>
      </c>
      <c r="C2882" s="4">
        <v>0.10798000000000001</v>
      </c>
      <c r="D2882" s="4">
        <v>10.650534316000002</v>
      </c>
      <c r="E2882" s="4">
        <v>30.470996556000003</v>
      </c>
      <c r="F2882" s="4">
        <v>7.9103000000000003</v>
      </c>
      <c r="G2882" s="4">
        <v>17.639564</v>
      </c>
      <c r="H2882" s="5">
        <v>7.5053799999999988</v>
      </c>
      <c r="I2882" s="69">
        <v>2.7874719999999997</v>
      </c>
      <c r="J2882" s="56"/>
    </row>
    <row r="2883" spans="1:10" x14ac:dyDescent="0.25">
      <c r="A2883" s="15" t="s">
        <v>5717</v>
      </c>
      <c r="B2883" s="21" t="s">
        <v>2665</v>
      </c>
      <c r="C2883" s="4">
        <v>103.89994593199999</v>
      </c>
      <c r="D2883" s="4">
        <v>628.43209355600004</v>
      </c>
      <c r="E2883" s="4">
        <v>318.86833648800007</v>
      </c>
      <c r="F2883" s="4">
        <v>34.308469999999993</v>
      </c>
      <c r="G2883" s="4">
        <v>24.234055999999999</v>
      </c>
      <c r="H2883" s="5">
        <v>13.005619999999999</v>
      </c>
      <c r="I2883" s="69">
        <v>80.45638799999999</v>
      </c>
      <c r="J2883" s="56"/>
    </row>
    <row r="2884" spans="1:10" x14ac:dyDescent="0.25">
      <c r="A2884" s="15" t="s">
        <v>5718</v>
      </c>
      <c r="B2884" s="21" t="s">
        <v>2666</v>
      </c>
      <c r="C2884" s="4">
        <v>49.916161300000006</v>
      </c>
      <c r="D2884" s="4">
        <v>70.269938407599994</v>
      </c>
      <c r="E2884" s="4">
        <v>28.869272799999994</v>
      </c>
      <c r="F2884" s="4">
        <v>116.28327640000001</v>
      </c>
      <c r="G2884" s="4">
        <v>102.876334</v>
      </c>
      <c r="H2884" s="5">
        <v>31.258980000000001</v>
      </c>
      <c r="I2884" s="69">
        <v>86.060639000000009</v>
      </c>
      <c r="J2884" s="56"/>
    </row>
    <row r="2885" spans="1:10" x14ac:dyDescent="0.25">
      <c r="A2885" s="15" t="s">
        <v>5719</v>
      </c>
      <c r="B2885" s="21" t="s">
        <v>2667</v>
      </c>
      <c r="C2885" s="4">
        <v>0.48988999999999999</v>
      </c>
      <c r="D2885" s="4">
        <v>20.731300000000001</v>
      </c>
      <c r="E2885" s="4">
        <v>6.4246400000000001</v>
      </c>
      <c r="F2885" s="4">
        <v>10.5429748</v>
      </c>
      <c r="G2885" s="4">
        <v>14.564603</v>
      </c>
      <c r="H2885" s="5">
        <v>11.67177</v>
      </c>
      <c r="I2885" s="69">
        <v>18.366451000000001</v>
      </c>
      <c r="J2885" s="56"/>
    </row>
    <row r="2886" spans="1:10" x14ac:dyDescent="0.25">
      <c r="A2886" s="15" t="s">
        <v>5720</v>
      </c>
      <c r="B2886" s="21" t="s">
        <v>2668</v>
      </c>
      <c r="C2886" s="4">
        <v>4.0825182200000008</v>
      </c>
      <c r="D2886" s="4">
        <v>33.563323427999997</v>
      </c>
      <c r="E2886" s="4">
        <v>391.25298811600004</v>
      </c>
      <c r="F2886" s="4">
        <v>54.356276000000008</v>
      </c>
      <c r="G2886" s="4">
        <v>78.784082999999995</v>
      </c>
      <c r="H2886" s="5">
        <v>89.132650000000012</v>
      </c>
      <c r="I2886" s="69">
        <v>78.770687000000009</v>
      </c>
      <c r="J2886" s="56"/>
    </row>
    <row r="2887" spans="1:10" x14ac:dyDescent="0.25">
      <c r="A2887" s="15" t="s">
        <v>5721</v>
      </c>
      <c r="B2887" s="21" t="s">
        <v>821</v>
      </c>
      <c r="C2887" s="4">
        <v>23.059010000000001</v>
      </c>
      <c r="D2887" s="4">
        <v>32.248448000000003</v>
      </c>
      <c r="E2887" s="4">
        <v>29.440188171999999</v>
      </c>
      <c r="F2887" s="4">
        <v>78.205355999999995</v>
      </c>
      <c r="G2887" s="4">
        <v>131.58314799999999</v>
      </c>
      <c r="H2887" s="5">
        <v>75.319509999999994</v>
      </c>
      <c r="I2887" s="69">
        <v>28.034880999999999</v>
      </c>
      <c r="J2887" s="56"/>
    </row>
    <row r="2888" spans="1:10" x14ac:dyDescent="0.25">
      <c r="A2888" s="15" t="s">
        <v>5722</v>
      </c>
      <c r="B2888" s="21" t="s">
        <v>826</v>
      </c>
      <c r="C2888" s="4">
        <v>319.21854313199992</v>
      </c>
      <c r="D2888" s="4">
        <v>856.75056129599989</v>
      </c>
      <c r="E2888" s="4">
        <v>407.22815142000002</v>
      </c>
      <c r="F2888" s="4">
        <v>1414.4722464000001</v>
      </c>
      <c r="G2888" s="4">
        <v>1478.837847</v>
      </c>
      <c r="H2888" s="5">
        <v>1940.8224100000002</v>
      </c>
      <c r="I2888" s="69">
        <v>3480.56061</v>
      </c>
      <c r="J2888" s="56"/>
    </row>
    <row r="2889" spans="1:10" x14ac:dyDescent="0.25">
      <c r="A2889" s="15" t="s">
        <v>5723</v>
      </c>
      <c r="B2889" s="21" t="s">
        <v>2669</v>
      </c>
      <c r="C2889" s="4">
        <v>101.806345768</v>
      </c>
      <c r="D2889" s="4">
        <v>253.39879184000003</v>
      </c>
      <c r="E2889" s="4">
        <v>270.67110104399995</v>
      </c>
      <c r="F2889" s="4">
        <v>767.32161319999989</v>
      </c>
      <c r="G2889" s="4">
        <v>962.66099499999996</v>
      </c>
      <c r="H2889" s="5">
        <v>505.67048999999997</v>
      </c>
      <c r="I2889" s="69">
        <v>123.32907300000001</v>
      </c>
      <c r="J2889" s="56"/>
    </row>
    <row r="2890" spans="1:10" ht="29.25" x14ac:dyDescent="0.25">
      <c r="A2890" s="15" t="s">
        <v>5724</v>
      </c>
      <c r="B2890" s="21" t="s">
        <v>1364</v>
      </c>
      <c r="C2890" s="4">
        <v>89.493340000000018</v>
      </c>
      <c r="D2890" s="4">
        <v>246.73388110400003</v>
      </c>
      <c r="E2890" s="4">
        <v>177.07387531600003</v>
      </c>
      <c r="F2890" s="4">
        <v>134.52435999999997</v>
      </c>
      <c r="G2890" s="4">
        <v>315.61284600000005</v>
      </c>
      <c r="H2890" s="5">
        <v>521.71699000000001</v>
      </c>
      <c r="I2890" s="69">
        <v>345.97396699999996</v>
      </c>
      <c r="J2890" s="56"/>
    </row>
    <row r="2891" spans="1:10" x14ac:dyDescent="0.25">
      <c r="A2891" s="15" t="s">
        <v>5725</v>
      </c>
      <c r="B2891" s="21" t="s">
        <v>1509</v>
      </c>
      <c r="C2891" s="4">
        <v>22.043521679999998</v>
      </c>
      <c r="D2891" s="4">
        <v>57.16733</v>
      </c>
      <c r="E2891" s="4">
        <v>64.660194564000008</v>
      </c>
      <c r="F2891" s="4">
        <v>30.063089999999999</v>
      </c>
      <c r="G2891" s="4">
        <v>64.796021999999994</v>
      </c>
      <c r="H2891" s="5">
        <v>84.779669999999996</v>
      </c>
      <c r="I2891" s="69">
        <v>76.881450000000001</v>
      </c>
      <c r="J2891" s="56"/>
    </row>
    <row r="2892" spans="1:10" x14ac:dyDescent="0.25">
      <c r="A2892" s="15" t="s">
        <v>5726</v>
      </c>
      <c r="B2892" s="21" t="s">
        <v>1407</v>
      </c>
      <c r="C2892" s="4">
        <v>0.33931</v>
      </c>
      <c r="D2892" s="4">
        <v>0.12719</v>
      </c>
      <c r="E2892" s="4">
        <v>2.8383599999999998</v>
      </c>
      <c r="F2892" s="4">
        <v>0.56196000000000002</v>
      </c>
      <c r="G2892" s="4">
        <v>0.57265999999999995</v>
      </c>
      <c r="H2892" s="5">
        <v>0.79513999999999996</v>
      </c>
      <c r="I2892" s="69">
        <v>1.6722420000000002</v>
      </c>
      <c r="J2892" s="56"/>
    </row>
    <row r="2893" spans="1:10" x14ac:dyDescent="0.25">
      <c r="A2893" s="15" t="s">
        <v>5727</v>
      </c>
      <c r="B2893" s="21" t="s">
        <v>2670</v>
      </c>
      <c r="C2893" s="4">
        <v>88.637802832000006</v>
      </c>
      <c r="D2893" s="4">
        <v>181.26966844400002</v>
      </c>
      <c r="E2893" s="4">
        <v>296.14722218399999</v>
      </c>
      <c r="F2893" s="4">
        <v>96.588432800000007</v>
      </c>
      <c r="G2893" s="4">
        <v>94.690821999999997</v>
      </c>
      <c r="H2893" s="5">
        <v>102.96901999999999</v>
      </c>
      <c r="I2893" s="69">
        <v>194.73155599999998</v>
      </c>
      <c r="J2893" s="56"/>
    </row>
    <row r="2894" spans="1:10" ht="29.25" x14ac:dyDescent="0.25">
      <c r="A2894" s="15" t="s">
        <v>5728</v>
      </c>
      <c r="B2894" s="21" t="s">
        <v>708</v>
      </c>
      <c r="C2894" s="4">
        <v>199.45048835599999</v>
      </c>
      <c r="D2894" s="4">
        <v>119.60043399199999</v>
      </c>
      <c r="E2894" s="4">
        <v>144.11119658000001</v>
      </c>
      <c r="F2894" s="4">
        <v>140.82249559999997</v>
      </c>
      <c r="G2894" s="4">
        <v>139.48985200000001</v>
      </c>
      <c r="H2894" s="5">
        <v>174.32264000000001</v>
      </c>
      <c r="I2894" s="69">
        <v>198.54158200000001</v>
      </c>
      <c r="J2894" s="56"/>
    </row>
    <row r="2895" spans="1:10" x14ac:dyDescent="0.25">
      <c r="A2895" s="15" t="s">
        <v>5729</v>
      </c>
      <c r="B2895" s="21" t="s">
        <v>2671</v>
      </c>
      <c r="C2895" s="4">
        <v>7.9813100000000015</v>
      </c>
      <c r="D2895" s="4">
        <v>58.017849555999987</v>
      </c>
      <c r="E2895" s="4">
        <v>82.473394008</v>
      </c>
      <c r="F2895" s="4">
        <v>149.38127080000001</v>
      </c>
      <c r="G2895" s="4">
        <v>126.429199</v>
      </c>
      <c r="H2895" s="5">
        <v>112.4057</v>
      </c>
      <c r="I2895" s="69">
        <v>43.907754000000004</v>
      </c>
      <c r="J2895" s="56"/>
    </row>
    <row r="2896" spans="1:10" x14ac:dyDescent="0.25">
      <c r="A2896" s="15" t="s">
        <v>5730</v>
      </c>
      <c r="B2896" s="21" t="s">
        <v>2672</v>
      </c>
      <c r="C2896" s="4">
        <v>2.7870000000000002E-2</v>
      </c>
      <c r="D2896" s="4">
        <v>5.9566000000000008</v>
      </c>
      <c r="E2896" s="4">
        <v>17.728253539999997</v>
      </c>
      <c r="F2896" s="4">
        <v>26.6544496</v>
      </c>
      <c r="G2896" s="4">
        <v>10.217855999999999</v>
      </c>
      <c r="H2896" s="5">
        <v>7.6895499999999997</v>
      </c>
      <c r="I2896" s="69">
        <v>9.6138059999999985</v>
      </c>
      <c r="J2896" s="56"/>
    </row>
    <row r="2897" spans="1:10" x14ac:dyDescent="0.25">
      <c r="A2897" s="15" t="s">
        <v>5731</v>
      </c>
      <c r="B2897" s="21" t="s">
        <v>1493</v>
      </c>
      <c r="C2897" s="4">
        <v>8.9721440959999992</v>
      </c>
      <c r="D2897" s="4">
        <v>3.8672398560000003</v>
      </c>
      <c r="E2897" s="4">
        <v>5.8629066440000006</v>
      </c>
      <c r="F2897" s="4">
        <v>7.3348111999999999</v>
      </c>
      <c r="G2897" s="4">
        <v>23.207116000000003</v>
      </c>
      <c r="H2897" s="5">
        <v>19.65652</v>
      </c>
      <c r="I2897" s="69">
        <v>7.6166140000000002</v>
      </c>
      <c r="J2897" s="56"/>
    </row>
    <row r="2898" spans="1:10" x14ac:dyDescent="0.25">
      <c r="A2898" s="15" t="s">
        <v>5732</v>
      </c>
      <c r="B2898" s="21" t="s">
        <v>975</v>
      </c>
      <c r="C2898" s="4">
        <v>79.214456847999998</v>
      </c>
      <c r="D2898" s="4">
        <v>117.3700624084</v>
      </c>
      <c r="E2898" s="4">
        <v>288.85153436799999</v>
      </c>
      <c r="F2898" s="4">
        <v>127.9313272</v>
      </c>
      <c r="G2898" s="4">
        <v>51.485917999999998</v>
      </c>
      <c r="H2898" s="5">
        <v>57.849869999999996</v>
      </c>
      <c r="I2898" s="69">
        <v>9.7557419999999997</v>
      </c>
      <c r="J2898" s="56"/>
    </row>
    <row r="2899" spans="1:10" x14ac:dyDescent="0.25">
      <c r="A2899" s="15"/>
      <c r="B2899" s="21"/>
      <c r="I2899" s="69"/>
      <c r="J2899" s="56"/>
    </row>
    <row r="2900" spans="1:10" x14ac:dyDescent="0.25">
      <c r="A2900" s="15"/>
      <c r="B2900" s="43" t="s">
        <v>2673</v>
      </c>
      <c r="C2900" s="17">
        <v>2601.482805396</v>
      </c>
      <c r="D2900" s="52">
        <v>3329.9387561400004</v>
      </c>
      <c r="E2900" s="52">
        <v>3663.2884226443994</v>
      </c>
      <c r="F2900" s="52">
        <v>4641.4100228000007</v>
      </c>
      <c r="G2900" s="52">
        <v>7029.4008139999996</v>
      </c>
      <c r="H2900" s="72">
        <v>5895.9237699999994</v>
      </c>
      <c r="I2900" s="68">
        <v>4832.8401490000006</v>
      </c>
      <c r="J2900" s="56">
        <v>1</v>
      </c>
    </row>
    <row r="2901" spans="1:10" x14ac:dyDescent="0.25">
      <c r="A2901" s="15"/>
      <c r="B2901" s="21"/>
      <c r="I2901" s="69"/>
      <c r="J2901" s="56"/>
    </row>
    <row r="2902" spans="1:10" ht="29.25" x14ac:dyDescent="0.25">
      <c r="A2902" s="15" t="s">
        <v>5733</v>
      </c>
      <c r="B2902" s="21" t="s">
        <v>2674</v>
      </c>
      <c r="C2902" s="4">
        <v>6.8735499999999989</v>
      </c>
      <c r="D2902" s="4">
        <v>151.94423</v>
      </c>
      <c r="E2902" s="4">
        <v>179.48237756</v>
      </c>
      <c r="F2902" s="4">
        <v>96.185869999999994</v>
      </c>
      <c r="G2902" s="4">
        <v>127.58846199999999</v>
      </c>
      <c r="H2902" s="5">
        <v>142.58965000000001</v>
      </c>
      <c r="I2902" s="69">
        <v>117.937378</v>
      </c>
      <c r="J2902" s="56"/>
    </row>
    <row r="2903" spans="1:10" ht="29.25" x14ac:dyDescent="0.25">
      <c r="A2903" s="15" t="s">
        <v>5734</v>
      </c>
      <c r="B2903" s="21" t="s">
        <v>2675</v>
      </c>
      <c r="C2903" s="4">
        <v>0</v>
      </c>
      <c r="D2903" s="4">
        <v>2.9062799999999998</v>
      </c>
      <c r="E2903" s="4">
        <v>10.162217599999998</v>
      </c>
      <c r="F2903" s="4">
        <v>5.8234699999999995</v>
      </c>
      <c r="G2903" s="4">
        <v>42.109859999999998</v>
      </c>
      <c r="H2903" s="5">
        <v>5.6067600000000004</v>
      </c>
      <c r="I2903" s="69">
        <v>29.383594999999996</v>
      </c>
      <c r="J2903" s="56"/>
    </row>
    <row r="2904" spans="1:10" x14ac:dyDescent="0.25">
      <c r="A2904" s="15" t="s">
        <v>5735</v>
      </c>
      <c r="B2904" s="21" t="s">
        <v>2676</v>
      </c>
      <c r="C2904" s="4">
        <v>0</v>
      </c>
      <c r="D2904" s="4">
        <v>20.688929999999999</v>
      </c>
      <c r="E2904" s="4">
        <v>0</v>
      </c>
      <c r="F2904" s="4">
        <v>0.97123040000000016</v>
      </c>
      <c r="G2904" s="4">
        <v>31.73348</v>
      </c>
      <c r="H2904" s="5">
        <v>1.1805100000000002</v>
      </c>
      <c r="I2904" s="69">
        <v>2.559075</v>
      </c>
      <c r="J2904" s="56"/>
    </row>
    <row r="2905" spans="1:10" ht="29.25" x14ac:dyDescent="0.25">
      <c r="A2905" s="15" t="s">
        <v>5736</v>
      </c>
      <c r="B2905" s="21" t="s">
        <v>2677</v>
      </c>
      <c r="C2905" s="4">
        <v>2.18564808</v>
      </c>
      <c r="D2905" s="4">
        <v>43.025288895999999</v>
      </c>
      <c r="E2905" s="4">
        <v>1.89</v>
      </c>
      <c r="F2905" s="4">
        <v>2.4045000000000001</v>
      </c>
      <c r="G2905" s="4">
        <v>2.1226149999999997</v>
      </c>
      <c r="H2905" s="5">
        <v>1.0768200000000001</v>
      </c>
      <c r="I2905" s="69">
        <v>0.342779</v>
      </c>
      <c r="J2905" s="56"/>
    </row>
    <row r="2906" spans="1:10" x14ac:dyDescent="0.25">
      <c r="A2906" s="15" t="s">
        <v>5737</v>
      </c>
      <c r="B2906" s="21" t="s">
        <v>2678</v>
      </c>
      <c r="C2906" s="4">
        <v>2.0544410719999999</v>
      </c>
      <c r="D2906" s="4">
        <v>61.808360980000003</v>
      </c>
      <c r="E2906" s="4">
        <v>103.30468524000003</v>
      </c>
      <c r="F2906" s="4">
        <v>324.91014000000001</v>
      </c>
      <c r="G2906" s="4">
        <v>310.269924</v>
      </c>
      <c r="H2906" s="5">
        <v>347.51165999999995</v>
      </c>
      <c r="I2906" s="69">
        <v>245.56530100000001</v>
      </c>
      <c r="J2906" s="56"/>
    </row>
    <row r="2907" spans="1:10" x14ac:dyDescent="0.25">
      <c r="A2907" s="15" t="s">
        <v>5738</v>
      </c>
      <c r="B2907" s="21" t="s">
        <v>2679</v>
      </c>
      <c r="C2907" s="4">
        <v>2.1556899999999999</v>
      </c>
      <c r="D2907" s="4">
        <v>50.643413080000002</v>
      </c>
      <c r="E2907" s="4">
        <v>85.687961084000008</v>
      </c>
      <c r="F2907" s="4">
        <v>50.919389199999998</v>
      </c>
      <c r="G2907" s="4">
        <v>61.070144999999997</v>
      </c>
      <c r="H2907" s="5">
        <v>225.93851999999998</v>
      </c>
      <c r="I2907" s="69">
        <v>78.80729199999999</v>
      </c>
      <c r="J2907" s="56"/>
    </row>
    <row r="2908" spans="1:10" x14ac:dyDescent="0.25">
      <c r="A2908" s="15" t="s">
        <v>5739</v>
      </c>
      <c r="B2908" s="21" t="s">
        <v>2680</v>
      </c>
      <c r="C2908" s="4">
        <v>134.8171423</v>
      </c>
      <c r="D2908" s="4">
        <v>1098.9361493440001</v>
      </c>
      <c r="E2908" s="4">
        <v>1083.037560468</v>
      </c>
      <c r="F2908" s="4">
        <v>1019.8519112</v>
      </c>
      <c r="G2908" s="4">
        <v>677.25422800000001</v>
      </c>
      <c r="H2908" s="5">
        <v>305.29442999999998</v>
      </c>
      <c r="I2908" s="69">
        <v>265.77801500000004</v>
      </c>
      <c r="J2908" s="56"/>
    </row>
    <row r="2909" spans="1:10" ht="29.25" x14ac:dyDescent="0.25">
      <c r="A2909" s="15" t="s">
        <v>5740</v>
      </c>
      <c r="B2909" s="21" t="s">
        <v>2681</v>
      </c>
      <c r="C2909" s="4">
        <v>179.33088280000001</v>
      </c>
      <c r="D2909" s="4">
        <v>84.230689107999993</v>
      </c>
      <c r="E2909" s="4">
        <v>79.841109987999999</v>
      </c>
      <c r="F2909" s="4">
        <v>86.87603</v>
      </c>
      <c r="G2909" s="4">
        <v>30.088235000000001</v>
      </c>
      <c r="H2909" s="5">
        <v>27.799099999999999</v>
      </c>
      <c r="I2909" s="69">
        <v>17.365406999999998</v>
      </c>
      <c r="J2909" s="56"/>
    </row>
    <row r="2910" spans="1:10" x14ac:dyDescent="0.25">
      <c r="A2910" s="15" t="s">
        <v>5741</v>
      </c>
      <c r="B2910" s="21" t="s">
        <v>937</v>
      </c>
      <c r="C2910" s="4">
        <v>191.49104294440002</v>
      </c>
      <c r="D2910" s="4">
        <v>237.75282917120001</v>
      </c>
      <c r="E2910" s="4">
        <v>267.45190586239994</v>
      </c>
      <c r="F2910" s="4">
        <v>176.44185200000001</v>
      </c>
      <c r="G2910" s="4">
        <v>236.8939</v>
      </c>
      <c r="H2910" s="5">
        <v>208.52098000000001</v>
      </c>
      <c r="I2910" s="69">
        <v>211.11155899999997</v>
      </c>
      <c r="J2910" s="56"/>
    </row>
    <row r="2911" spans="1:10" ht="29.25" x14ac:dyDescent="0.25">
      <c r="A2911" s="15" t="s">
        <v>5742</v>
      </c>
      <c r="B2911" s="21" t="s">
        <v>2682</v>
      </c>
      <c r="C2911" s="4">
        <v>0.42488720400000002</v>
      </c>
      <c r="D2911" s="4">
        <v>32.343557644000001</v>
      </c>
      <c r="E2911" s="4">
        <v>20.171340000000001</v>
      </c>
      <c r="F2911" s="4">
        <v>51.591108800000001</v>
      </c>
      <c r="G2911" s="4">
        <v>26.336714000000001</v>
      </c>
      <c r="H2911" s="5">
        <v>36.509680000000003</v>
      </c>
      <c r="I2911" s="69">
        <v>18.702969999999997</v>
      </c>
      <c r="J2911" s="56"/>
    </row>
    <row r="2912" spans="1:10" x14ac:dyDescent="0.25">
      <c r="A2912" s="15" t="s">
        <v>5743</v>
      </c>
      <c r="B2912" s="21" t="s">
        <v>2683</v>
      </c>
      <c r="C2912" s="4">
        <v>426.38115719960007</v>
      </c>
      <c r="D2912" s="4">
        <v>613.29168488840003</v>
      </c>
      <c r="E2912" s="4">
        <v>750.97055137720008</v>
      </c>
      <c r="F2912" s="4">
        <v>564.17084039999997</v>
      </c>
      <c r="G2912" s="4">
        <v>466.547304</v>
      </c>
      <c r="H2912" s="5">
        <v>222.08565999999996</v>
      </c>
      <c r="I2912" s="69">
        <v>96.213975000000005</v>
      </c>
      <c r="J2912" s="56"/>
    </row>
    <row r="2913" spans="1:10" x14ac:dyDescent="0.25">
      <c r="A2913" s="15" t="s">
        <v>5744</v>
      </c>
      <c r="B2913" s="21" t="s">
        <v>2684</v>
      </c>
      <c r="C2913" s="4">
        <v>13.278366871600001</v>
      </c>
      <c r="D2913" s="4">
        <v>200.5485137956</v>
      </c>
      <c r="E2913" s="4">
        <v>152.6951633836</v>
      </c>
      <c r="F2913" s="4">
        <v>169.30759120000002</v>
      </c>
      <c r="G2913" s="4">
        <v>77.206562999999989</v>
      </c>
      <c r="H2913" s="5">
        <v>91.969680000000011</v>
      </c>
      <c r="I2913" s="69">
        <v>211.06792199999998</v>
      </c>
      <c r="J2913" s="56"/>
    </row>
    <row r="2914" spans="1:10" x14ac:dyDescent="0.25">
      <c r="A2914" s="15" t="s">
        <v>5745</v>
      </c>
      <c r="B2914" s="21" t="s">
        <v>2685</v>
      </c>
      <c r="C2914" s="4">
        <v>802.76849909240002</v>
      </c>
      <c r="D2914" s="4">
        <v>439.60615691240002</v>
      </c>
      <c r="E2914" s="4">
        <v>759.2235545684</v>
      </c>
      <c r="F2914" s="4">
        <v>1782.1336455999997</v>
      </c>
      <c r="G2914" s="4">
        <v>4403.9412489999995</v>
      </c>
      <c r="H2914" s="5">
        <v>4014.7206200000001</v>
      </c>
      <c r="I2914" s="69">
        <v>3318.7503280000001</v>
      </c>
      <c r="J2914" s="56"/>
    </row>
    <row r="2915" spans="1:10" x14ac:dyDescent="0.25">
      <c r="A2915" s="15" t="s">
        <v>5746</v>
      </c>
      <c r="B2915" s="21" t="s">
        <v>2686</v>
      </c>
      <c r="C2915" s="4">
        <v>0.58370722799999997</v>
      </c>
      <c r="D2915" s="4">
        <v>50.062755447999997</v>
      </c>
      <c r="E2915" s="4">
        <v>14.359249999999999</v>
      </c>
      <c r="F2915" s="4">
        <v>141.92945799999998</v>
      </c>
      <c r="G2915" s="4">
        <v>357.03666999999996</v>
      </c>
      <c r="H2915" s="5">
        <v>135.45570000000001</v>
      </c>
      <c r="I2915" s="69">
        <v>67.923147</v>
      </c>
      <c r="J2915" s="56"/>
    </row>
    <row r="2916" spans="1:10" x14ac:dyDescent="0.25">
      <c r="A2916" s="15" t="s">
        <v>5747</v>
      </c>
      <c r="B2916" s="21" t="s">
        <v>2687</v>
      </c>
      <c r="C2916" s="4">
        <v>13.286031096</v>
      </c>
      <c r="D2916" s="4">
        <v>38.641886228399997</v>
      </c>
      <c r="E2916" s="4">
        <v>44.8846469008</v>
      </c>
      <c r="F2916" s="4">
        <v>31.454946</v>
      </c>
      <c r="G2916" s="4">
        <v>51.538572000000002</v>
      </c>
      <c r="H2916" s="5">
        <v>37.094119999999997</v>
      </c>
      <c r="I2916" s="69">
        <v>4.9060429999999995</v>
      </c>
      <c r="J2916" s="56"/>
    </row>
    <row r="2917" spans="1:10" x14ac:dyDescent="0.25">
      <c r="A2917" s="15" t="s">
        <v>5748</v>
      </c>
      <c r="B2917" s="21" t="s">
        <v>2688</v>
      </c>
      <c r="C2917" s="4">
        <v>814.07787729199981</v>
      </c>
      <c r="D2917" s="4">
        <v>195.24214003200001</v>
      </c>
      <c r="E2917" s="4">
        <v>93.494663591999995</v>
      </c>
      <c r="F2917" s="4">
        <v>98.963909999999998</v>
      </c>
      <c r="G2917" s="4">
        <v>103.47535999999999</v>
      </c>
      <c r="H2917" s="5">
        <v>76.68526</v>
      </c>
      <c r="I2917" s="69">
        <v>134.49153700000002</v>
      </c>
      <c r="J2917" s="56"/>
    </row>
    <row r="2918" spans="1:10" ht="29.25" x14ac:dyDescent="0.25">
      <c r="A2918" s="15" t="s">
        <v>5749</v>
      </c>
      <c r="B2918" s="21" t="s">
        <v>2689</v>
      </c>
      <c r="C2918" s="4">
        <v>11.773882216000001</v>
      </c>
      <c r="D2918" s="4">
        <v>8.2658906120000015</v>
      </c>
      <c r="E2918" s="4">
        <v>16.631435020000001</v>
      </c>
      <c r="F2918" s="4">
        <v>37.474130000000002</v>
      </c>
      <c r="G2918" s="4">
        <v>24.187532999999998</v>
      </c>
      <c r="H2918" s="5">
        <v>15.884619999999998</v>
      </c>
      <c r="I2918" s="69">
        <v>11.933826</v>
      </c>
      <c r="J2918" s="56"/>
    </row>
    <row r="2919" spans="1:10" x14ac:dyDescent="0.25">
      <c r="A2919" s="15"/>
      <c r="B2919" s="21"/>
      <c r="I2919" s="69"/>
      <c r="J2919" s="56"/>
    </row>
    <row r="2920" spans="1:10" x14ac:dyDescent="0.25">
      <c r="A2920" s="15"/>
      <c r="B2920" s="43" t="s">
        <v>2690</v>
      </c>
      <c r="C2920" s="17">
        <v>7288.3336634800016</v>
      </c>
      <c r="D2920" s="52">
        <v>15808.479510343997</v>
      </c>
      <c r="E2920" s="52">
        <v>16736.550167614685</v>
      </c>
      <c r="F2920" s="52">
        <v>14543.704003999999</v>
      </c>
      <c r="G2920" s="52">
        <v>23080.583029999994</v>
      </c>
      <c r="H2920" s="72">
        <v>23633.328620000004</v>
      </c>
      <c r="I2920" s="68">
        <v>20489.657696000002</v>
      </c>
      <c r="J2920" s="56">
        <v>1</v>
      </c>
    </row>
    <row r="2921" spans="1:10" x14ac:dyDescent="0.25">
      <c r="A2921" s="15"/>
      <c r="B2921" s="21"/>
      <c r="I2921" s="69"/>
      <c r="J2921" s="56"/>
    </row>
    <row r="2922" spans="1:10" x14ac:dyDescent="0.25">
      <c r="A2922" s="15" t="s">
        <v>5750</v>
      </c>
      <c r="B2922" s="21" t="s">
        <v>1240</v>
      </c>
      <c r="C2922" s="4">
        <v>15.943435051999996</v>
      </c>
      <c r="D2922" s="4">
        <v>9.3386118880000009</v>
      </c>
      <c r="E2922" s="4">
        <v>12.743358875999999</v>
      </c>
      <c r="F2922" s="4">
        <v>39.731842399999991</v>
      </c>
      <c r="G2922" s="4">
        <v>26.717650000000003</v>
      </c>
      <c r="H2922" s="5">
        <v>21.252929999999999</v>
      </c>
      <c r="I2922" s="69">
        <v>13.191741000000002</v>
      </c>
      <c r="J2922" s="56"/>
    </row>
    <row r="2923" spans="1:10" x14ac:dyDescent="0.25">
      <c r="A2923" s="15" t="s">
        <v>5751</v>
      </c>
      <c r="B2923" s="21" t="s">
        <v>2691</v>
      </c>
      <c r="C2923" s="4">
        <v>7.6483032839999998</v>
      </c>
      <c r="D2923" s="4">
        <v>6.3080482120000001</v>
      </c>
      <c r="E2923" s="4">
        <v>1.7256999999999998</v>
      </c>
      <c r="F2923" s="4">
        <v>20.797459999999997</v>
      </c>
      <c r="G2923" s="4">
        <v>20.039124999999999</v>
      </c>
      <c r="H2923" s="5">
        <v>13.899239999999999</v>
      </c>
      <c r="I2923" s="69">
        <v>10.784508000000001</v>
      </c>
      <c r="J2923" s="56"/>
    </row>
    <row r="2924" spans="1:10" x14ac:dyDescent="0.25">
      <c r="A2924" s="15" t="s">
        <v>5752</v>
      </c>
      <c r="B2924" s="21" t="s">
        <v>2692</v>
      </c>
      <c r="C2924" s="4">
        <v>0.21653999999999998</v>
      </c>
      <c r="D2924" s="4">
        <v>13.257703792000001</v>
      </c>
      <c r="E2924" s="4">
        <v>6.1866179999999993</v>
      </c>
      <c r="F2924" s="4">
        <v>5.4642900000000001</v>
      </c>
      <c r="G2924" s="4">
        <v>20.852700000000002</v>
      </c>
      <c r="H2924" s="5">
        <v>4.0378299999999996</v>
      </c>
      <c r="I2924" s="69">
        <v>6.9357440000000006</v>
      </c>
      <c r="J2924" s="56"/>
    </row>
    <row r="2925" spans="1:10" x14ac:dyDescent="0.25">
      <c r="A2925" s="15" t="s">
        <v>5753</v>
      </c>
      <c r="B2925" s="21" t="s">
        <v>2693</v>
      </c>
      <c r="C2925" s="4">
        <v>0.12694609199999998</v>
      </c>
      <c r="D2925" s="4">
        <v>0</v>
      </c>
      <c r="E2925" s="4">
        <v>0</v>
      </c>
      <c r="F2925" s="4">
        <v>0.21110999999999999</v>
      </c>
      <c r="G2925" s="4">
        <v>3.6159999999999998E-2</v>
      </c>
      <c r="H2925" s="5">
        <v>0</v>
      </c>
      <c r="I2925" s="69">
        <v>0</v>
      </c>
      <c r="J2925" s="56"/>
    </row>
    <row r="2926" spans="1:10" x14ac:dyDescent="0.25">
      <c r="A2926" s="15" t="s">
        <v>5754</v>
      </c>
      <c r="B2926" s="21" t="s">
        <v>2694</v>
      </c>
      <c r="C2926" s="4">
        <v>0.65837715200000002</v>
      </c>
      <c r="D2926" s="4">
        <v>9.0659999999999991E-2</v>
      </c>
      <c r="E2926" s="4">
        <v>0</v>
      </c>
      <c r="F2926" s="4">
        <v>0.12959519999999999</v>
      </c>
      <c r="G2926" s="4">
        <v>0</v>
      </c>
      <c r="H2926" s="5">
        <v>0</v>
      </c>
      <c r="I2926" s="69">
        <v>0</v>
      </c>
      <c r="J2926" s="56"/>
    </row>
    <row r="2927" spans="1:10" x14ac:dyDescent="0.25">
      <c r="A2927" s="15" t="s">
        <v>5755</v>
      </c>
      <c r="B2927" s="21" t="s">
        <v>2695</v>
      </c>
      <c r="C2927" s="4">
        <v>4.7651318080000005</v>
      </c>
      <c r="D2927" s="4">
        <v>1.5068599999999999</v>
      </c>
      <c r="E2927" s="4">
        <v>0.27009</v>
      </c>
      <c r="F2927" s="4">
        <v>2.4010800000000003</v>
      </c>
      <c r="G2927" s="4">
        <v>55.116261999999999</v>
      </c>
      <c r="H2927" s="5">
        <v>1.1674500000000001</v>
      </c>
      <c r="I2927" s="69">
        <v>52.408940000000001</v>
      </c>
      <c r="J2927" s="56"/>
    </row>
    <row r="2928" spans="1:10" x14ac:dyDescent="0.25">
      <c r="A2928" s="15" t="s">
        <v>5756</v>
      </c>
      <c r="B2928" s="21" t="s">
        <v>2696</v>
      </c>
      <c r="C2928" s="4">
        <v>0.11084999999999999</v>
      </c>
      <c r="D2928" s="4">
        <v>0</v>
      </c>
      <c r="E2928" s="4">
        <v>0.27543000000000001</v>
      </c>
      <c r="F2928" s="4">
        <v>4.1018500000000007</v>
      </c>
      <c r="G2928" s="4">
        <v>5.9380000000000002E-2</v>
      </c>
      <c r="H2928" s="5">
        <v>42.588750000000005</v>
      </c>
      <c r="I2928" s="69">
        <v>1.9253310000000001</v>
      </c>
      <c r="J2928" s="56"/>
    </row>
    <row r="2929" spans="1:10" x14ac:dyDescent="0.25">
      <c r="A2929" s="15" t="s">
        <v>5757</v>
      </c>
      <c r="B2929" s="21" t="s">
        <v>2697</v>
      </c>
      <c r="C2929" s="4">
        <v>36.203659215999998</v>
      </c>
      <c r="D2929" s="4">
        <v>61.723409999999994</v>
      </c>
      <c r="E2929" s="4">
        <v>1.158E-2</v>
      </c>
      <c r="F2929" s="4">
        <v>6.6315300000000006</v>
      </c>
      <c r="G2929" s="4">
        <v>47.581150000000001</v>
      </c>
      <c r="H2929" s="5">
        <v>3.0202799999999996</v>
      </c>
      <c r="I2929" s="69">
        <v>7.6408829999999996</v>
      </c>
      <c r="J2929" s="56"/>
    </row>
    <row r="2930" spans="1:10" x14ac:dyDescent="0.25">
      <c r="A2930" s="15" t="s">
        <v>5758</v>
      </c>
      <c r="B2930" s="21" t="s">
        <v>2698</v>
      </c>
      <c r="C2930" s="4">
        <v>1.3089600000000001</v>
      </c>
      <c r="D2930" s="4">
        <v>143.79183</v>
      </c>
      <c r="E2930" s="4">
        <v>262.55209000000002</v>
      </c>
      <c r="F2930" s="4">
        <v>101.43613999999998</v>
      </c>
      <c r="G2930" s="4">
        <v>0</v>
      </c>
      <c r="H2930" s="5">
        <v>0.37416000000000005</v>
      </c>
      <c r="I2930" s="69">
        <v>3.938634</v>
      </c>
      <c r="J2930" s="56"/>
    </row>
    <row r="2931" spans="1:10" ht="29.25" x14ac:dyDescent="0.25">
      <c r="A2931" s="15" t="s">
        <v>5759</v>
      </c>
      <c r="B2931" s="21" t="s">
        <v>2699</v>
      </c>
      <c r="C2931" s="4">
        <v>0.19236716000000001</v>
      </c>
      <c r="D2931" s="4">
        <v>0.98594999999999988</v>
      </c>
      <c r="E2931" s="4">
        <v>0.88676999999999995</v>
      </c>
      <c r="F2931" s="4">
        <v>0.85026999999999997</v>
      </c>
      <c r="G2931" s="4">
        <v>1.1385099999999999</v>
      </c>
      <c r="H2931" s="5">
        <v>0.27326999999999996</v>
      </c>
      <c r="I2931" s="69">
        <v>5.2858429999999998</v>
      </c>
      <c r="J2931" s="56"/>
    </row>
    <row r="2932" spans="1:10" x14ac:dyDescent="0.25">
      <c r="A2932" s="15" t="s">
        <v>5760</v>
      </c>
      <c r="B2932" s="21" t="s">
        <v>1379</v>
      </c>
      <c r="C2932" s="4">
        <v>6.5393800000000004</v>
      </c>
      <c r="D2932" s="4">
        <v>40.738816931999992</v>
      </c>
      <c r="E2932" s="4">
        <v>1.917135552</v>
      </c>
      <c r="F2932" s="4">
        <v>42.396696400000003</v>
      </c>
      <c r="G2932" s="4">
        <v>4.4713059999999993</v>
      </c>
      <c r="H2932" s="5">
        <v>0.66559999999999997</v>
      </c>
      <c r="I2932" s="69">
        <v>6.1919779999999989</v>
      </c>
      <c r="J2932" s="56"/>
    </row>
    <row r="2933" spans="1:10" x14ac:dyDescent="0.25">
      <c r="A2933" s="15" t="s">
        <v>5761</v>
      </c>
      <c r="B2933" s="21" t="s">
        <v>1121</v>
      </c>
      <c r="C2933" s="4">
        <v>29.973329999999997</v>
      </c>
      <c r="D2933" s="4">
        <v>3.9225599999999994</v>
      </c>
      <c r="E2933" s="4">
        <v>0.71781000000000006</v>
      </c>
      <c r="F2933" s="4">
        <v>1.93486</v>
      </c>
      <c r="G2933" s="4">
        <v>0.57199999999999995</v>
      </c>
      <c r="H2933" s="5">
        <v>5.6266699999999998</v>
      </c>
      <c r="I2933" s="69">
        <v>2.2310389999999996</v>
      </c>
      <c r="J2933" s="56"/>
    </row>
    <row r="2934" spans="1:10" x14ac:dyDescent="0.25">
      <c r="A2934" s="15" t="s">
        <v>5762</v>
      </c>
      <c r="B2934" s="21" t="s">
        <v>2700</v>
      </c>
      <c r="C2934" s="4">
        <v>6.2710799999999995</v>
      </c>
      <c r="D2934" s="4">
        <v>0.12035999999999999</v>
      </c>
      <c r="E2934" s="4">
        <v>0.19441</v>
      </c>
      <c r="F2934" s="4">
        <v>2.2808099999999998</v>
      </c>
      <c r="G2934" s="4">
        <v>0.61069000000000007</v>
      </c>
      <c r="H2934" s="5">
        <v>9.4587799999999991</v>
      </c>
      <c r="I2934" s="69">
        <v>132.64405499999998</v>
      </c>
      <c r="J2934" s="56"/>
    </row>
    <row r="2935" spans="1:10" x14ac:dyDescent="0.25">
      <c r="A2935" s="15" t="s">
        <v>5763</v>
      </c>
      <c r="B2935" s="21" t="s">
        <v>2701</v>
      </c>
      <c r="C2935" s="4">
        <v>27.837629999999997</v>
      </c>
      <c r="D2935" s="4">
        <v>0.1183</v>
      </c>
      <c r="E2935" s="4">
        <v>28.282791107999998</v>
      </c>
      <c r="F2935" s="4">
        <v>82.881543199999996</v>
      </c>
      <c r="G2935" s="4">
        <v>42.593798999999997</v>
      </c>
      <c r="H2935" s="5">
        <v>15.423450000000001</v>
      </c>
      <c r="I2935" s="69">
        <v>48.815683000000007</v>
      </c>
      <c r="J2935" s="56"/>
    </row>
    <row r="2936" spans="1:10" x14ac:dyDescent="0.25">
      <c r="A2936" s="15" t="s">
        <v>5764</v>
      </c>
      <c r="B2936" s="21" t="s">
        <v>2702</v>
      </c>
      <c r="C2936" s="4">
        <v>378.15015762799999</v>
      </c>
      <c r="D2936" s="4">
        <v>489.00737131599988</v>
      </c>
      <c r="E2936" s="4">
        <v>518.43746655999996</v>
      </c>
      <c r="F2936" s="4">
        <v>802.86093320000009</v>
      </c>
      <c r="G2936" s="4">
        <v>1010.007174</v>
      </c>
      <c r="H2936" s="5">
        <v>1905.7078700000002</v>
      </c>
      <c r="I2936" s="69">
        <v>1118.2478550000001</v>
      </c>
      <c r="J2936" s="56"/>
    </row>
    <row r="2937" spans="1:10" x14ac:dyDescent="0.25">
      <c r="A2937" s="15" t="s">
        <v>5765</v>
      </c>
      <c r="B2937" s="21" t="s">
        <v>2703</v>
      </c>
      <c r="C2937" s="4">
        <v>1925.9626673555999</v>
      </c>
      <c r="D2937" s="4">
        <v>5481.5140614639995</v>
      </c>
      <c r="E2937" s="4">
        <v>4806.9140119868807</v>
      </c>
      <c r="F2937" s="4">
        <v>3084.5004024</v>
      </c>
      <c r="G2937" s="4">
        <v>2009.635477</v>
      </c>
      <c r="H2937" s="5">
        <v>1911.3018599999998</v>
      </c>
      <c r="I2937" s="69">
        <v>1654.193086</v>
      </c>
      <c r="J2937" s="56"/>
    </row>
    <row r="2938" spans="1:10" x14ac:dyDescent="0.25">
      <c r="A2938" s="15" t="s">
        <v>5766</v>
      </c>
      <c r="B2938" s="21" t="s">
        <v>1428</v>
      </c>
      <c r="C2938" s="4">
        <v>102.30273865240001</v>
      </c>
      <c r="D2938" s="4">
        <v>11.280714495999998</v>
      </c>
      <c r="E2938" s="4">
        <v>420.53824021199995</v>
      </c>
      <c r="F2938" s="4">
        <v>601.78022440000007</v>
      </c>
      <c r="G2938" s="4">
        <v>834.73759800000005</v>
      </c>
      <c r="H2938" s="5">
        <v>373.70408000000003</v>
      </c>
      <c r="I2938" s="69">
        <v>86.806946000000011</v>
      </c>
      <c r="J2938" s="56"/>
    </row>
    <row r="2939" spans="1:10" x14ac:dyDescent="0.25">
      <c r="A2939" s="15" t="s">
        <v>5767</v>
      </c>
      <c r="B2939" s="21" t="s">
        <v>274</v>
      </c>
      <c r="C2939" s="4">
        <v>2555.1088419920002</v>
      </c>
      <c r="D2939" s="4">
        <v>4016.5758185767995</v>
      </c>
      <c r="E2939" s="4">
        <v>5576.5136659795999</v>
      </c>
      <c r="F2939" s="4">
        <v>6310.780886399999</v>
      </c>
      <c r="G2939" s="4">
        <v>13505.521936000001</v>
      </c>
      <c r="H2939" s="5">
        <v>13630.837379999999</v>
      </c>
      <c r="I2939" s="69">
        <v>11812.667981000001</v>
      </c>
      <c r="J2939" s="56"/>
    </row>
    <row r="2940" spans="1:10" x14ac:dyDescent="0.25">
      <c r="A2940" s="15" t="s">
        <v>5768</v>
      </c>
      <c r="B2940" s="21" t="s">
        <v>2704</v>
      </c>
      <c r="C2940" s="4">
        <v>19.579803076000001</v>
      </c>
      <c r="D2940" s="4">
        <v>40.186694155999994</v>
      </c>
      <c r="E2940" s="4">
        <v>23.131248496000001</v>
      </c>
      <c r="F2940" s="4">
        <v>78.771390000000011</v>
      </c>
      <c r="G2940" s="4">
        <v>170.875429</v>
      </c>
      <c r="H2940" s="5">
        <v>70.920310000000001</v>
      </c>
      <c r="I2940" s="69">
        <v>122.443099</v>
      </c>
      <c r="J2940" s="56"/>
    </row>
    <row r="2941" spans="1:10" x14ac:dyDescent="0.25">
      <c r="A2941" s="15" t="s">
        <v>5769</v>
      </c>
      <c r="B2941" s="21" t="s">
        <v>2705</v>
      </c>
      <c r="C2941" s="4">
        <v>23.991964028000002</v>
      </c>
      <c r="D2941" s="4">
        <v>45.165813767999992</v>
      </c>
      <c r="E2941" s="4">
        <v>13.479718812000002</v>
      </c>
      <c r="F2941" s="4">
        <v>24.823766000000003</v>
      </c>
      <c r="G2941" s="4">
        <v>544.18143000000009</v>
      </c>
      <c r="H2941" s="5">
        <v>20.76126</v>
      </c>
      <c r="I2941" s="69">
        <v>10.036921</v>
      </c>
      <c r="J2941" s="56"/>
    </row>
    <row r="2942" spans="1:10" ht="29.25" x14ac:dyDescent="0.25">
      <c r="A2942" s="15" t="s">
        <v>5770</v>
      </c>
      <c r="B2942" s="21" t="s">
        <v>2706</v>
      </c>
      <c r="C2942" s="4">
        <v>50.271393800000006</v>
      </c>
      <c r="D2942" s="4">
        <v>89.890484195999989</v>
      </c>
      <c r="E2942" s="4">
        <v>72.189021608000004</v>
      </c>
      <c r="F2942" s="4">
        <v>216.19917839999994</v>
      </c>
      <c r="G2942" s="4">
        <v>43.299174000000001</v>
      </c>
      <c r="H2942" s="5">
        <v>24.77007</v>
      </c>
      <c r="I2942" s="69">
        <v>25.656942999999998</v>
      </c>
      <c r="J2942" s="56"/>
    </row>
    <row r="2943" spans="1:10" ht="43.5" x14ac:dyDescent="0.25">
      <c r="A2943" s="15" t="s">
        <v>5771</v>
      </c>
      <c r="B2943" s="21" t="s">
        <v>2707</v>
      </c>
      <c r="C2943" s="4">
        <v>128.49678742</v>
      </c>
      <c r="D2943" s="4">
        <v>240.93419279599999</v>
      </c>
      <c r="E2943" s="4">
        <v>143.58595167199999</v>
      </c>
      <c r="F2943" s="4">
        <v>327.34896999999995</v>
      </c>
      <c r="G2943" s="4">
        <v>232.45472700000002</v>
      </c>
      <c r="H2943" s="5">
        <v>145.90280000000001</v>
      </c>
      <c r="I2943" s="69">
        <v>210.49097999999998</v>
      </c>
      <c r="J2943" s="56"/>
    </row>
    <row r="2944" spans="1:10" x14ac:dyDescent="0.25">
      <c r="A2944" s="15" t="s">
        <v>5772</v>
      </c>
      <c r="B2944" s="21" t="s">
        <v>2708</v>
      </c>
      <c r="C2944" s="4">
        <v>1.15649</v>
      </c>
      <c r="D2944" s="4">
        <v>16.190189999999998</v>
      </c>
      <c r="E2944" s="4">
        <v>12.686729999999999</v>
      </c>
      <c r="F2944" s="4">
        <v>12.308809999999999</v>
      </c>
      <c r="G2944" s="4">
        <v>0.89491200000000004</v>
      </c>
      <c r="H2944" s="5">
        <v>2.0180699999999998</v>
      </c>
      <c r="I2944" s="69">
        <v>3.9475880000000001</v>
      </c>
      <c r="J2944" s="56"/>
    </row>
    <row r="2945" spans="1:10" x14ac:dyDescent="0.25">
      <c r="A2945" s="15" t="s">
        <v>5773</v>
      </c>
      <c r="B2945" s="21" t="s">
        <v>2709</v>
      </c>
      <c r="C2945" s="4">
        <v>160.40804588840004</v>
      </c>
      <c r="D2945" s="4">
        <v>509.86941646000002</v>
      </c>
      <c r="E2945" s="4">
        <v>434.53691000000003</v>
      </c>
      <c r="F2945" s="4">
        <v>267.90379999999999</v>
      </c>
      <c r="G2945" s="4">
        <v>263.38147100000003</v>
      </c>
      <c r="H2945" s="5">
        <v>366.47207999999995</v>
      </c>
      <c r="I2945" s="69">
        <v>350.89156099999997</v>
      </c>
      <c r="J2945" s="56"/>
    </row>
    <row r="2946" spans="1:10" x14ac:dyDescent="0.25">
      <c r="A2946" s="15" t="s">
        <v>5774</v>
      </c>
      <c r="B2946" s="21" t="s">
        <v>2710</v>
      </c>
      <c r="C2946" s="4">
        <v>3.9118875599999998</v>
      </c>
      <c r="D2946" s="4">
        <v>1.00124876</v>
      </c>
      <c r="E2946" s="4">
        <v>12.449089819999999</v>
      </c>
      <c r="F2946" s="4">
        <v>7.2210799999999988</v>
      </c>
      <c r="G2946" s="4">
        <v>48.140997999999996</v>
      </c>
      <c r="H2946" s="5">
        <v>148.35403999999997</v>
      </c>
      <c r="I2946" s="69">
        <v>116.131219</v>
      </c>
      <c r="J2946" s="56"/>
    </row>
    <row r="2947" spans="1:10" x14ac:dyDescent="0.25">
      <c r="A2947" s="15" t="s">
        <v>5775</v>
      </c>
      <c r="B2947" s="21" t="s">
        <v>2711</v>
      </c>
      <c r="C2947" s="4">
        <v>4.6365299999999996</v>
      </c>
      <c r="D2947" s="4">
        <v>3.4207400000000003</v>
      </c>
      <c r="E2947" s="4">
        <v>3.3554299999999997</v>
      </c>
      <c r="F2947" s="4">
        <v>26.146550399999999</v>
      </c>
      <c r="G2947" s="4">
        <v>4.7072399999999996</v>
      </c>
      <c r="H2947" s="5">
        <v>177.69057000000001</v>
      </c>
      <c r="I2947" s="69">
        <v>12.391747000000001</v>
      </c>
      <c r="J2947" s="56"/>
    </row>
    <row r="2948" spans="1:10" x14ac:dyDescent="0.25">
      <c r="A2948" s="15" t="s">
        <v>5776</v>
      </c>
      <c r="B2948" s="21" t="s">
        <v>1420</v>
      </c>
      <c r="C2948" s="4">
        <v>10.731057467999999</v>
      </c>
      <c r="D2948" s="4">
        <v>12.952198932</v>
      </c>
      <c r="E2948" s="4">
        <v>34.100108399999996</v>
      </c>
      <c r="F2948" s="4">
        <v>44.821888800000004</v>
      </c>
      <c r="G2948" s="4">
        <v>42.195209000000006</v>
      </c>
      <c r="H2948" s="5">
        <v>16.696849999999998</v>
      </c>
      <c r="I2948" s="69">
        <v>9.8078230000000008</v>
      </c>
      <c r="J2948" s="56"/>
    </row>
    <row r="2949" spans="1:10" x14ac:dyDescent="0.25">
      <c r="A2949" s="15" t="s">
        <v>5777</v>
      </c>
      <c r="B2949" s="21" t="s">
        <v>2712</v>
      </c>
      <c r="C2949" s="4">
        <v>0.82235411999999997</v>
      </c>
      <c r="D2949" s="4">
        <v>6.9228800000000001</v>
      </c>
      <c r="E2949" s="4">
        <v>0.79746449999999991</v>
      </c>
      <c r="F2949" s="4">
        <v>2.4615399999999998</v>
      </c>
      <c r="G2949" s="4">
        <v>74.525929999999988</v>
      </c>
      <c r="H2949" s="5">
        <v>6.9845500000000005</v>
      </c>
      <c r="I2949" s="69">
        <v>1.4463710000000001</v>
      </c>
      <c r="J2949" s="56"/>
    </row>
    <row r="2950" spans="1:10" x14ac:dyDescent="0.25">
      <c r="A2950" s="15" t="s">
        <v>5778</v>
      </c>
      <c r="B2950" s="21" t="s">
        <v>2713</v>
      </c>
      <c r="C2950" s="4">
        <v>2.9270000000000001E-2</v>
      </c>
      <c r="D2950" s="4">
        <v>0.80104970799999997</v>
      </c>
      <c r="E2950" s="4">
        <v>99.335469999999987</v>
      </c>
      <c r="F2950" s="4">
        <v>0.96801999999999999</v>
      </c>
      <c r="G2950" s="4">
        <v>13.917564</v>
      </c>
      <c r="H2950" s="5">
        <v>7.1676299999999991</v>
      </c>
      <c r="I2950" s="69">
        <v>2.1596899999999999</v>
      </c>
      <c r="J2950" s="56"/>
    </row>
    <row r="2951" spans="1:10" x14ac:dyDescent="0.25">
      <c r="A2951" s="15" t="s">
        <v>5779</v>
      </c>
      <c r="B2951" s="21" t="s">
        <v>2714</v>
      </c>
      <c r="C2951" s="4">
        <v>66.405557307999999</v>
      </c>
      <c r="D2951" s="4">
        <v>15.791970000000001</v>
      </c>
      <c r="E2951" s="4">
        <v>34.947586036000004</v>
      </c>
      <c r="F2951" s="4">
        <v>29.704822399999998</v>
      </c>
      <c r="G2951" s="4">
        <v>35.829478999999999</v>
      </c>
      <c r="H2951" s="5">
        <v>28.561869999999999</v>
      </c>
      <c r="I2951" s="69">
        <v>44.682935000000001</v>
      </c>
      <c r="J2951" s="56"/>
    </row>
    <row r="2952" spans="1:10" x14ac:dyDescent="0.25">
      <c r="A2952" s="15" t="s">
        <v>5780</v>
      </c>
      <c r="B2952" s="21" t="s">
        <v>1450</v>
      </c>
      <c r="C2952" s="4">
        <v>36.577080000000002</v>
      </c>
      <c r="D2952" s="4">
        <v>25.863065935999998</v>
      </c>
      <c r="E2952" s="4">
        <v>0.8944200000000001</v>
      </c>
      <c r="F2952" s="4">
        <v>8.9869063999999987</v>
      </c>
      <c r="G2952" s="4">
        <v>5.6055280000000005</v>
      </c>
      <c r="H2952" s="5">
        <v>0.33662000000000003</v>
      </c>
      <c r="I2952" s="69">
        <v>19.007863999999998</v>
      </c>
      <c r="J2952" s="56"/>
    </row>
    <row r="2953" spans="1:10" ht="29.25" x14ac:dyDescent="0.25">
      <c r="A2953" s="15" t="s">
        <v>5781</v>
      </c>
      <c r="B2953" s="21" t="s">
        <v>1265</v>
      </c>
      <c r="C2953" s="4">
        <v>52.103424715999992</v>
      </c>
      <c r="D2953" s="4">
        <v>228.07452580399996</v>
      </c>
      <c r="E2953" s="4">
        <v>62.287191583999984</v>
      </c>
      <c r="F2953" s="4">
        <v>151.29400479999998</v>
      </c>
      <c r="G2953" s="4">
        <v>162.751397</v>
      </c>
      <c r="H2953" s="5">
        <v>49.670400000000001</v>
      </c>
      <c r="I2953" s="69">
        <v>52.433776999999999</v>
      </c>
      <c r="J2953" s="56"/>
    </row>
    <row r="2954" spans="1:10" x14ac:dyDescent="0.25">
      <c r="A2954" s="15" t="s">
        <v>5782</v>
      </c>
      <c r="B2954" s="21" t="s">
        <v>2715</v>
      </c>
      <c r="C2954" s="4">
        <v>12.59102</v>
      </c>
      <c r="D2954" s="4">
        <v>23.979289999999999</v>
      </c>
      <c r="E2954" s="4">
        <v>78.14472760000001</v>
      </c>
      <c r="F2954" s="4">
        <v>13.150437999999999</v>
      </c>
      <c r="G2954" s="4">
        <v>23.102810000000002</v>
      </c>
      <c r="H2954" s="5">
        <v>16.34168</v>
      </c>
      <c r="I2954" s="69">
        <v>14.198981999999997</v>
      </c>
      <c r="J2954" s="56"/>
    </row>
    <row r="2955" spans="1:10" ht="29.25" x14ac:dyDescent="0.25">
      <c r="A2955" s="15" t="s">
        <v>5783</v>
      </c>
      <c r="B2955" s="21" t="s">
        <v>1104</v>
      </c>
      <c r="C2955" s="4">
        <v>100.93523999999999</v>
      </c>
      <c r="D2955" s="4">
        <v>4.2049300000000001</v>
      </c>
      <c r="E2955" s="4">
        <v>3.8128899999999999</v>
      </c>
      <c r="F2955" s="4">
        <v>0.49257999999999996</v>
      </c>
      <c r="G2955" s="4">
        <v>3.2405500000000003</v>
      </c>
      <c r="H2955" s="5">
        <v>0.36804000000000003</v>
      </c>
      <c r="I2955" s="69">
        <v>6.4570550000000004</v>
      </c>
      <c r="J2955" s="56"/>
    </row>
    <row r="2956" spans="1:10" ht="29.25" x14ac:dyDescent="0.25">
      <c r="A2956" s="15" t="s">
        <v>5784</v>
      </c>
      <c r="B2956" s="21" t="s">
        <v>2716</v>
      </c>
      <c r="C2956" s="4">
        <v>36.969861547999997</v>
      </c>
      <c r="D2956" s="4">
        <v>23.557495748000001</v>
      </c>
      <c r="E2956" s="4">
        <v>54.565119335999995</v>
      </c>
      <c r="F2956" s="4">
        <v>61.229059200000002</v>
      </c>
      <c r="G2956" s="4">
        <v>17.124991999999999</v>
      </c>
      <c r="H2956" s="5">
        <v>20.146599999999999</v>
      </c>
      <c r="I2956" s="69">
        <v>51.457032000000005</v>
      </c>
      <c r="J2956" s="56"/>
    </row>
    <row r="2957" spans="1:10" x14ac:dyDescent="0.25">
      <c r="A2957" s="15" t="s">
        <v>5785</v>
      </c>
      <c r="B2957" s="21" t="s">
        <v>2717</v>
      </c>
      <c r="C2957" s="4">
        <v>0.31251999999999996</v>
      </c>
      <c r="D2957" s="4">
        <v>0.21818000000000001</v>
      </c>
      <c r="E2957" s="4">
        <v>0.11575000000000001</v>
      </c>
      <c r="F2957" s="4">
        <v>5.8504899999999997</v>
      </c>
      <c r="G2957" s="4">
        <v>9.75E-3</v>
      </c>
      <c r="H2957" s="5">
        <v>6.9699999999999998E-2</v>
      </c>
      <c r="I2957" s="69">
        <v>0.54295100000000007</v>
      </c>
      <c r="J2957" s="56"/>
    </row>
    <row r="2958" spans="1:10" x14ac:dyDescent="0.25">
      <c r="A2958" s="15" t="s">
        <v>5786</v>
      </c>
      <c r="B2958" s="21" t="s">
        <v>2718</v>
      </c>
      <c r="C2958" s="4">
        <v>312.45674871199998</v>
      </c>
      <c r="D2958" s="4">
        <v>266.14220609300003</v>
      </c>
      <c r="E2958" s="4">
        <v>186.29770611700002</v>
      </c>
      <c r="F2958" s="4">
        <v>110.54179000000001</v>
      </c>
      <c r="G2958" s="4">
        <v>361.93317999999999</v>
      </c>
      <c r="H2958" s="5">
        <v>163.24357000000001</v>
      </c>
      <c r="I2958" s="69">
        <v>165.876125</v>
      </c>
      <c r="J2958" s="56"/>
    </row>
    <row r="2959" spans="1:10" x14ac:dyDescent="0.25">
      <c r="A2959" s="15" t="s">
        <v>5787</v>
      </c>
      <c r="B2959" s="21" t="s">
        <v>2719</v>
      </c>
      <c r="C2959" s="4">
        <v>63.471364744000006</v>
      </c>
      <c r="D2959" s="4">
        <v>98.027887039999982</v>
      </c>
      <c r="E2959" s="4">
        <v>24.219964063999999</v>
      </c>
      <c r="F2959" s="4">
        <v>34.954587199999992</v>
      </c>
      <c r="G2959" s="4">
        <v>911.86217799999997</v>
      </c>
      <c r="H2959" s="5">
        <v>1366.57194</v>
      </c>
      <c r="I2959" s="69">
        <v>1050.3983260000002</v>
      </c>
      <c r="J2959" s="56"/>
    </row>
    <row r="2960" spans="1:10" x14ac:dyDescent="0.25">
      <c r="A2960" s="15" t="s">
        <v>5788</v>
      </c>
      <c r="B2960" s="21" t="s">
        <v>2720</v>
      </c>
      <c r="C2960" s="4">
        <v>2.3087264080000001</v>
      </c>
      <c r="D2960" s="4">
        <v>169.29872129200001</v>
      </c>
      <c r="E2960" s="4">
        <v>101.443804544</v>
      </c>
      <c r="F2960" s="4">
        <v>132.80885999999998</v>
      </c>
      <c r="G2960" s="4">
        <v>69.779679999999999</v>
      </c>
      <c r="H2960" s="5">
        <v>96.137290000000007</v>
      </c>
      <c r="I2960" s="69">
        <v>76.874902999999989</v>
      </c>
      <c r="J2960" s="56"/>
    </row>
    <row r="2961" spans="1:10" x14ac:dyDescent="0.25">
      <c r="A2961" s="15" t="s">
        <v>5789</v>
      </c>
      <c r="B2961" s="21" t="s">
        <v>2721</v>
      </c>
      <c r="C2961" s="4">
        <v>1.0058699999999998</v>
      </c>
      <c r="D2961" s="4">
        <v>56.844316855999999</v>
      </c>
      <c r="E2961" s="4">
        <v>40.615694292000001</v>
      </c>
      <c r="F2961" s="4">
        <v>44.139330000000008</v>
      </c>
      <c r="G2961" s="4">
        <v>121.039051</v>
      </c>
      <c r="H2961" s="5">
        <v>45.389150000000001</v>
      </c>
      <c r="I2961" s="69">
        <v>74.529011000000011</v>
      </c>
      <c r="J2961" s="56"/>
    </row>
    <row r="2962" spans="1:10" x14ac:dyDescent="0.25">
      <c r="A2962" s="15" t="s">
        <v>5790</v>
      </c>
      <c r="B2962" s="21" t="s">
        <v>2722</v>
      </c>
      <c r="C2962" s="4">
        <v>221.05877666000004</v>
      </c>
      <c r="D2962" s="4">
        <v>24.760574491599996</v>
      </c>
      <c r="E2962" s="4">
        <v>45.234560255999995</v>
      </c>
      <c r="F2962" s="4">
        <v>70.733537200000001</v>
      </c>
      <c r="G2962" s="4">
        <v>13.92816</v>
      </c>
      <c r="H2962" s="5">
        <v>6.7741099999999985</v>
      </c>
      <c r="I2962" s="69">
        <v>54.501334</v>
      </c>
      <c r="J2962" s="56"/>
    </row>
    <row r="2963" spans="1:10" x14ac:dyDescent="0.25">
      <c r="A2963" s="15" t="s">
        <v>5791</v>
      </c>
      <c r="B2963" s="21" t="s">
        <v>2723</v>
      </c>
      <c r="C2963" s="4">
        <v>5.5954545199999997</v>
      </c>
      <c r="D2963" s="4">
        <v>111.78005401199999</v>
      </c>
      <c r="E2963" s="4">
        <v>34.817547728000001</v>
      </c>
      <c r="F2963" s="4">
        <v>18.146319999999999</v>
      </c>
      <c r="G2963" s="4">
        <v>42.719112000000003</v>
      </c>
      <c r="H2963" s="5">
        <v>38.750279999999997</v>
      </c>
      <c r="I2963" s="69">
        <v>37.328919999999997</v>
      </c>
      <c r="J2963" s="56"/>
    </row>
    <row r="2964" spans="1:10" x14ac:dyDescent="0.25">
      <c r="A2964" s="15" t="s">
        <v>5792</v>
      </c>
      <c r="B2964" s="21" t="s">
        <v>2724</v>
      </c>
      <c r="C2964" s="4">
        <v>0.92276130000000001</v>
      </c>
      <c r="D2964" s="4">
        <v>40.640075560000007</v>
      </c>
      <c r="E2964" s="4">
        <v>51.016779160000006</v>
      </c>
      <c r="F2964" s="4">
        <v>23.475300000000001</v>
      </c>
      <c r="G2964" s="4">
        <v>109.022649</v>
      </c>
      <c r="H2964" s="5">
        <v>5.3542299999999994</v>
      </c>
      <c r="I2964" s="69">
        <v>32.212124000000003</v>
      </c>
      <c r="J2964" s="56"/>
    </row>
    <row r="2965" spans="1:10" x14ac:dyDescent="0.25">
      <c r="A2965" s="15" t="s">
        <v>5793</v>
      </c>
      <c r="B2965" s="21" t="s">
        <v>2725</v>
      </c>
      <c r="C2965" s="4">
        <v>0</v>
      </c>
      <c r="D2965" s="4">
        <v>29.389599999999998</v>
      </c>
      <c r="E2965" s="4">
        <v>0</v>
      </c>
      <c r="F2965" s="4">
        <v>0</v>
      </c>
      <c r="G2965" s="4">
        <v>0</v>
      </c>
      <c r="H2965" s="5">
        <v>0</v>
      </c>
      <c r="I2965" s="69">
        <v>6.0944440000000002</v>
      </c>
      <c r="J2965" s="56"/>
    </row>
    <row r="2966" spans="1:10" x14ac:dyDescent="0.25">
      <c r="A2966" s="15" t="s">
        <v>5794</v>
      </c>
      <c r="B2966" s="21" t="s">
        <v>2726</v>
      </c>
      <c r="C2966" s="4">
        <v>0</v>
      </c>
      <c r="D2966" s="4">
        <v>2.9534099999999999</v>
      </c>
      <c r="E2966" s="4">
        <v>3.9492680640000004</v>
      </c>
      <c r="F2966" s="4">
        <v>12.26243</v>
      </c>
      <c r="G2966" s="4">
        <v>2.255239</v>
      </c>
      <c r="H2966" s="5">
        <v>0.17501</v>
      </c>
      <c r="I2966" s="69">
        <v>4.2722489999999995</v>
      </c>
      <c r="J2966" s="56"/>
    </row>
    <row r="2967" spans="1:10" x14ac:dyDescent="0.25">
      <c r="A2967" s="15" t="s">
        <v>5795</v>
      </c>
      <c r="B2967" s="21" t="s">
        <v>2727</v>
      </c>
      <c r="C2967" s="4">
        <v>0</v>
      </c>
      <c r="D2967" s="4">
        <v>34.013760000000005</v>
      </c>
      <c r="E2967" s="4">
        <v>13.892863276</v>
      </c>
      <c r="F2967" s="4">
        <v>279.04009000000002</v>
      </c>
      <c r="G2967" s="4">
        <v>2.9830859999999997</v>
      </c>
      <c r="H2967" s="5">
        <v>323.60242999999997</v>
      </c>
      <c r="I2967" s="69">
        <v>54.591630000000002</v>
      </c>
      <c r="J2967" s="56"/>
    </row>
    <row r="2968" spans="1:10" x14ac:dyDescent="0.25">
      <c r="A2968" s="15" t="s">
        <v>5796</v>
      </c>
      <c r="B2968" s="21" t="s">
        <v>1039</v>
      </c>
      <c r="C2968" s="4">
        <v>75.011815036000002</v>
      </c>
      <c r="D2968" s="4">
        <v>8.1411244119999999</v>
      </c>
      <c r="E2968" s="4">
        <v>61.075646063999997</v>
      </c>
      <c r="F2968" s="4">
        <v>61.016575999999986</v>
      </c>
      <c r="G2968" s="4">
        <v>34.981851999999996</v>
      </c>
      <c r="H2968" s="5">
        <v>12.953169999999998</v>
      </c>
      <c r="I2968" s="69">
        <v>43.935934000000003</v>
      </c>
      <c r="J2968" s="56"/>
    </row>
    <row r="2969" spans="1:10" x14ac:dyDescent="0.25">
      <c r="A2969" s="15" t="s">
        <v>5797</v>
      </c>
      <c r="B2969" s="21" t="s">
        <v>2728</v>
      </c>
      <c r="C2969" s="4">
        <v>6.3520794000000009</v>
      </c>
      <c r="D2969" s="4">
        <v>11.66622402</v>
      </c>
      <c r="E2969" s="4">
        <v>97.353089551999986</v>
      </c>
      <c r="F2969" s="4">
        <v>5.5712399999999995</v>
      </c>
      <c r="G2969" s="4">
        <v>8.0927679999999995</v>
      </c>
      <c r="H2969" s="5">
        <v>10.504179999999998</v>
      </c>
      <c r="I2969" s="69">
        <v>26.105743000000004</v>
      </c>
      <c r="J2969" s="56"/>
    </row>
    <row r="2970" spans="1:10" x14ac:dyDescent="0.25">
      <c r="A2970" s="15" t="s">
        <v>5798</v>
      </c>
      <c r="B2970" s="21" t="s">
        <v>2729</v>
      </c>
      <c r="C2970" s="4">
        <v>0.34294000000000002</v>
      </c>
      <c r="D2970" s="4">
        <v>1.7757199999999997</v>
      </c>
      <c r="E2970" s="4">
        <v>7.5249999999999997E-2</v>
      </c>
      <c r="F2970" s="4">
        <v>6.5186000000000008E-2</v>
      </c>
      <c r="G2970" s="4">
        <v>2.8743180000000002</v>
      </c>
      <c r="H2970" s="5">
        <v>0</v>
      </c>
      <c r="I2970" s="69">
        <v>4.2973999999999998E-2</v>
      </c>
      <c r="J2970" s="56"/>
    </row>
    <row r="2971" spans="1:10" ht="29.25" x14ac:dyDescent="0.25">
      <c r="A2971" s="15" t="s">
        <v>5799</v>
      </c>
      <c r="B2971" s="21" t="s">
        <v>1023</v>
      </c>
      <c r="C2971" s="4">
        <v>28.630259712000004</v>
      </c>
      <c r="D2971" s="4">
        <v>47.684456143999988</v>
      </c>
      <c r="E2971" s="4">
        <v>28.816217379599998</v>
      </c>
      <c r="F2971" s="4">
        <v>40.33117</v>
      </c>
      <c r="G2971" s="4">
        <v>14.768651999999999</v>
      </c>
      <c r="H2971" s="5">
        <v>117.79328</v>
      </c>
      <c r="I2971" s="69">
        <v>59.712249999999997</v>
      </c>
      <c r="J2971" s="56"/>
    </row>
    <row r="2972" spans="1:10" ht="29.25" x14ac:dyDescent="0.25">
      <c r="A2972" s="15" t="s">
        <v>5800</v>
      </c>
      <c r="B2972" s="21" t="s">
        <v>2730</v>
      </c>
      <c r="C2972" s="4">
        <v>39.762622559999997</v>
      </c>
      <c r="D2972" s="4">
        <v>5.4882199999999992</v>
      </c>
      <c r="E2972" s="4">
        <v>20.065260000000002</v>
      </c>
      <c r="F2972" s="4">
        <v>33.965590400000004</v>
      </c>
      <c r="G2972" s="4">
        <v>16.28302</v>
      </c>
      <c r="H2972" s="5">
        <v>20.281190000000002</v>
      </c>
      <c r="I2972" s="69">
        <v>78.349587</v>
      </c>
      <c r="J2972" s="56"/>
    </row>
    <row r="2973" spans="1:10" x14ac:dyDescent="0.25">
      <c r="A2973" s="15" t="s">
        <v>5801</v>
      </c>
      <c r="B2973" s="21" t="s">
        <v>2731</v>
      </c>
      <c r="C2973" s="4">
        <v>0</v>
      </c>
      <c r="D2973" s="4">
        <v>3.05497</v>
      </c>
      <c r="E2973" s="4">
        <v>1.2352436</v>
      </c>
      <c r="F2973" s="4">
        <v>220.32681799999997</v>
      </c>
      <c r="G2973" s="4">
        <v>205.010548</v>
      </c>
      <c r="H2973" s="5">
        <v>194.57445000000001</v>
      </c>
      <c r="I2973" s="69">
        <v>298.84048100000001</v>
      </c>
      <c r="J2973" s="56"/>
    </row>
    <row r="2974" spans="1:10" ht="29.25" x14ac:dyDescent="0.25">
      <c r="A2974" s="15" t="s">
        <v>5802</v>
      </c>
      <c r="B2974" s="21" t="s">
        <v>2732</v>
      </c>
      <c r="C2974" s="4">
        <v>24.831521627999997</v>
      </c>
      <c r="D2974" s="4">
        <v>83.167227762500005</v>
      </c>
      <c r="E2974" s="4">
        <v>74.787483371999997</v>
      </c>
      <c r="F2974" s="4">
        <v>157.82692839999999</v>
      </c>
      <c r="G2974" s="4">
        <v>142.324378</v>
      </c>
      <c r="H2974" s="5">
        <v>60.04269</v>
      </c>
      <c r="I2974" s="69">
        <v>63.390417999999997</v>
      </c>
      <c r="J2974" s="56"/>
    </row>
    <row r="2975" spans="1:10" x14ac:dyDescent="0.25">
      <c r="A2975" s="15" t="s">
        <v>5803</v>
      </c>
      <c r="B2975" s="21" t="s">
        <v>2733</v>
      </c>
      <c r="C2975" s="4">
        <v>0</v>
      </c>
      <c r="D2975" s="4">
        <v>6.6945769604999992</v>
      </c>
      <c r="E2975" s="4">
        <v>18.000855588</v>
      </c>
      <c r="F2975" s="4">
        <v>1.85527</v>
      </c>
      <c r="G2975" s="4">
        <v>0.29011000000000003</v>
      </c>
      <c r="H2975" s="5">
        <v>1.12144</v>
      </c>
      <c r="I2975" s="69">
        <v>1.1774709999999997</v>
      </c>
      <c r="J2975" s="56"/>
    </row>
    <row r="2976" spans="1:10" x14ac:dyDescent="0.25">
      <c r="A2976" s="15" t="s">
        <v>5804</v>
      </c>
      <c r="B2976" s="21" t="s">
        <v>2734</v>
      </c>
      <c r="C2976" s="4">
        <v>62.138441084</v>
      </c>
      <c r="D2976" s="4">
        <v>34.561159668000002</v>
      </c>
      <c r="E2976" s="4">
        <v>63.368046971999995</v>
      </c>
      <c r="F2976" s="4">
        <v>78.710999199999989</v>
      </c>
      <c r="G2976" s="4">
        <v>112.60082399999999</v>
      </c>
      <c r="H2976" s="5">
        <v>78.921700000000001</v>
      </c>
      <c r="I2976" s="69">
        <v>184.09872899999999</v>
      </c>
      <c r="J2976" s="56"/>
    </row>
    <row r="2977" spans="1:10" x14ac:dyDescent="0.25">
      <c r="A2977" s="15" t="s">
        <v>5805</v>
      </c>
      <c r="B2977" s="21" t="s">
        <v>2735</v>
      </c>
      <c r="C2977" s="4">
        <v>0</v>
      </c>
      <c r="D2977" s="4">
        <v>0.330171828</v>
      </c>
      <c r="E2977" s="4">
        <v>0.35685</v>
      </c>
      <c r="F2977" s="4">
        <v>1.84779</v>
      </c>
      <c r="G2977" s="4">
        <v>0.55883000000000005</v>
      </c>
      <c r="H2977" s="5">
        <v>3.5037599999999998</v>
      </c>
      <c r="I2977" s="69">
        <v>2.3153969999999999</v>
      </c>
      <c r="J2977" s="56"/>
    </row>
    <row r="2978" spans="1:10" x14ac:dyDescent="0.25">
      <c r="A2978" s="15" t="s">
        <v>5806</v>
      </c>
      <c r="B2978" s="21" t="s">
        <v>2736</v>
      </c>
      <c r="C2978" s="4">
        <v>12.418843231999999</v>
      </c>
      <c r="D2978" s="4">
        <v>117.38940880399997</v>
      </c>
      <c r="E2978" s="4">
        <v>135.83894020800003</v>
      </c>
      <c r="F2978" s="4">
        <v>164.59918719999999</v>
      </c>
      <c r="G2978" s="4">
        <v>96.449823999999992</v>
      </c>
      <c r="H2978" s="5">
        <v>74.23608999999999</v>
      </c>
      <c r="I2978" s="69">
        <v>225.81009999999998</v>
      </c>
      <c r="J2978" s="56"/>
    </row>
    <row r="2979" spans="1:10" x14ac:dyDescent="0.25">
      <c r="A2979" s="15" t="s">
        <v>5807</v>
      </c>
      <c r="B2979" s="21" t="s">
        <v>1431</v>
      </c>
      <c r="C2979" s="4">
        <v>14.577664851999998</v>
      </c>
      <c r="D2979" s="4">
        <v>9.7989169199999999</v>
      </c>
      <c r="E2979" s="4">
        <v>29.149037275999998</v>
      </c>
      <c r="F2979" s="4">
        <v>17.848009999999999</v>
      </c>
      <c r="G2979" s="4">
        <v>37.500048</v>
      </c>
      <c r="H2979" s="5">
        <v>17.220970000000001</v>
      </c>
      <c r="I2979" s="69">
        <v>19.445601000000003</v>
      </c>
      <c r="J2979" s="56"/>
    </row>
    <row r="2980" spans="1:10" x14ac:dyDescent="0.25">
      <c r="A2980" s="15" t="s">
        <v>5808</v>
      </c>
      <c r="B2980" s="21" t="s">
        <v>1585</v>
      </c>
      <c r="C2980" s="4">
        <v>16.888234707999995</v>
      </c>
      <c r="D2980" s="4">
        <v>7.2952320999999989</v>
      </c>
      <c r="E2980" s="4">
        <v>14.204163175999998</v>
      </c>
      <c r="F2980" s="4">
        <v>10.3750816</v>
      </c>
      <c r="G2980" s="4">
        <v>9.3004950000000015</v>
      </c>
      <c r="H2980" s="5">
        <v>7.3684599999999998</v>
      </c>
      <c r="I2980" s="69">
        <v>13.893469000000001</v>
      </c>
      <c r="J2980" s="56"/>
    </row>
    <row r="2981" spans="1:10" x14ac:dyDescent="0.25">
      <c r="A2981" s="15" t="s">
        <v>5809</v>
      </c>
      <c r="B2981" s="21" t="s">
        <v>5810</v>
      </c>
      <c r="C2981" s="4">
        <v>0</v>
      </c>
      <c r="D2981" s="4">
        <v>0</v>
      </c>
      <c r="E2981" s="4">
        <v>0.12237999999999999</v>
      </c>
      <c r="F2981" s="4">
        <v>2.7453099999999999</v>
      </c>
      <c r="G2981" s="4">
        <v>3.3640000000000003E-2</v>
      </c>
      <c r="H2981" s="5">
        <v>0.49733999999999995</v>
      </c>
      <c r="I2981" s="69">
        <v>0</v>
      </c>
      <c r="J2981" s="56"/>
    </row>
    <row r="2982" spans="1:10" ht="29.25" x14ac:dyDescent="0.25">
      <c r="A2982" s="15" t="s">
        <v>5811</v>
      </c>
      <c r="B2982" s="21" t="s">
        <v>1455</v>
      </c>
      <c r="C2982" s="4">
        <v>18.735190776000003</v>
      </c>
      <c r="D2982" s="4">
        <v>68.78916653600001</v>
      </c>
      <c r="E2982" s="4">
        <v>15.391910984000001</v>
      </c>
      <c r="F2982" s="4">
        <v>56.295413600000003</v>
      </c>
      <c r="G2982" s="4">
        <v>30.137466</v>
      </c>
      <c r="H2982" s="5">
        <v>31.185860000000005</v>
      </c>
      <c r="I2982" s="69">
        <v>20.924482000000001</v>
      </c>
      <c r="J2982" s="56"/>
    </row>
    <row r="2983" spans="1:10" ht="29.25" x14ac:dyDescent="0.25">
      <c r="A2983" s="15" t="s">
        <v>5812</v>
      </c>
      <c r="B2983" s="21" t="s">
        <v>939</v>
      </c>
      <c r="C2983" s="4">
        <v>60.362779251600003</v>
      </c>
      <c r="D2983" s="4">
        <v>2514.4214215475999</v>
      </c>
      <c r="E2983" s="4">
        <v>2150.8708082676003</v>
      </c>
      <c r="F2983" s="4">
        <v>2.7650299999999999</v>
      </c>
      <c r="G2983" s="4">
        <v>475.56381699999997</v>
      </c>
      <c r="H2983" s="5">
        <v>126.10635000000001</v>
      </c>
      <c r="I2983" s="69">
        <v>400.15067500000004</v>
      </c>
      <c r="J2983" s="56"/>
    </row>
    <row r="2984" spans="1:10" x14ac:dyDescent="0.25">
      <c r="A2984" s="15" t="s">
        <v>5813</v>
      </c>
      <c r="B2984" s="21" t="s">
        <v>1017</v>
      </c>
      <c r="C2984" s="4">
        <v>53.154561783999995</v>
      </c>
      <c r="D2984" s="4">
        <v>43.620196671999999</v>
      </c>
      <c r="E2984" s="4">
        <v>408.80449840000006</v>
      </c>
      <c r="F2984" s="4">
        <v>245.48491519999999</v>
      </c>
      <c r="G2984" s="4">
        <v>149.90035999999998</v>
      </c>
      <c r="H2984" s="5">
        <v>24.902260000000002</v>
      </c>
      <c r="I2984" s="69">
        <v>39.282505000000008</v>
      </c>
      <c r="J2984" s="56"/>
    </row>
    <row r="2985" spans="1:10" x14ac:dyDescent="0.25">
      <c r="A2985" s="15" t="s">
        <v>5814</v>
      </c>
      <c r="B2985" s="21" t="s">
        <v>2737</v>
      </c>
      <c r="C2985" s="4">
        <v>7.5490295999999999</v>
      </c>
      <c r="D2985" s="4">
        <v>37.196680000000001</v>
      </c>
      <c r="E2985" s="4">
        <v>8.2406699999999997</v>
      </c>
      <c r="F2985" s="4">
        <v>7.1870399999999997</v>
      </c>
      <c r="G2985" s="4">
        <v>57.755830000000003</v>
      </c>
      <c r="H2985" s="5">
        <v>2.0783800000000001</v>
      </c>
      <c r="I2985" s="69">
        <v>1.141114</v>
      </c>
      <c r="J2985" s="56"/>
    </row>
    <row r="2986" spans="1:10" x14ac:dyDescent="0.25">
      <c r="A2986" s="15" t="s">
        <v>5815</v>
      </c>
      <c r="B2986" s="21" t="s">
        <v>819</v>
      </c>
      <c r="C2986" s="4">
        <v>451.50729518799994</v>
      </c>
      <c r="D2986" s="4">
        <v>404.24858868399997</v>
      </c>
      <c r="E2986" s="4">
        <v>384.72363313600005</v>
      </c>
      <c r="F2986" s="4">
        <v>317.92938599999997</v>
      </c>
      <c r="G2986" s="4">
        <v>784.70440800000006</v>
      </c>
      <c r="H2986" s="5">
        <v>1761.4663</v>
      </c>
      <c r="I2986" s="69">
        <v>1436.2669149999999</v>
      </c>
      <c r="J2986" s="56"/>
    </row>
    <row r="2987" spans="1:10" x14ac:dyDescent="0.25">
      <c r="A2987" s="15"/>
      <c r="B2987" s="21"/>
      <c r="I2987" s="69"/>
      <c r="J2987" s="56"/>
    </row>
    <row r="2988" spans="1:10" ht="30" customHeight="1" x14ac:dyDescent="0.25">
      <c r="A2988" s="15"/>
      <c r="B2988" s="46" t="s">
        <v>2738</v>
      </c>
      <c r="C2988" s="17">
        <v>25582.409899015594</v>
      </c>
      <c r="D2988" s="52">
        <v>28754.213388535194</v>
      </c>
      <c r="E2988" s="52">
        <v>28542.828817991434</v>
      </c>
      <c r="F2988" s="52">
        <v>14506.4219276</v>
      </c>
      <c r="G2988" s="52">
        <v>18573.428346999997</v>
      </c>
      <c r="H2988" s="72">
        <v>27482.23157</v>
      </c>
      <c r="I2988" s="68">
        <v>30689.004034000001</v>
      </c>
      <c r="J2988" s="56">
        <v>1</v>
      </c>
    </row>
    <row r="2989" spans="1:10" x14ac:dyDescent="0.25">
      <c r="A2989" s="15"/>
      <c r="B2989" s="21"/>
      <c r="I2989" s="69"/>
      <c r="J2989" s="56"/>
    </row>
    <row r="2990" spans="1:10" x14ac:dyDescent="0.25">
      <c r="A2990" s="15" t="s">
        <v>5816</v>
      </c>
      <c r="B2990" s="21" t="s">
        <v>768</v>
      </c>
      <c r="C2990" s="4">
        <v>352.40859154399999</v>
      </c>
      <c r="D2990" s="4">
        <v>527.1579161840001</v>
      </c>
      <c r="E2990" s="4">
        <v>555.16415187600001</v>
      </c>
      <c r="F2990" s="4">
        <v>149.6884392</v>
      </c>
      <c r="G2990" s="4">
        <v>302.16326400000003</v>
      </c>
      <c r="H2990" s="5">
        <v>92.536240000000006</v>
      </c>
      <c r="I2990" s="69">
        <v>184.46652700000001</v>
      </c>
      <c r="J2990" s="56"/>
    </row>
    <row r="2991" spans="1:10" x14ac:dyDescent="0.25">
      <c r="A2991" s="15" t="s">
        <v>5817</v>
      </c>
      <c r="B2991" s="21" t="s">
        <v>995</v>
      </c>
      <c r="C2991" s="4">
        <v>24.817201027999999</v>
      </c>
      <c r="D2991" s="4">
        <v>16.330403428</v>
      </c>
      <c r="E2991" s="4">
        <v>4.9988312519999996</v>
      </c>
      <c r="F2991" s="4">
        <v>15.405420000000001</v>
      </c>
      <c r="G2991" s="4">
        <v>24.913086</v>
      </c>
      <c r="H2991" s="5">
        <v>6.7358799999999999</v>
      </c>
      <c r="I2991" s="69">
        <v>6.9113100000000003</v>
      </c>
      <c r="J2991" s="56"/>
    </row>
    <row r="2992" spans="1:10" x14ac:dyDescent="0.25">
      <c r="A2992" s="15" t="s">
        <v>5818</v>
      </c>
      <c r="B2992" s="21" t="s">
        <v>586</v>
      </c>
      <c r="C2992" s="4">
        <v>227.61105142800002</v>
      </c>
      <c r="D2992" s="4">
        <v>309.67995957599999</v>
      </c>
      <c r="E2992" s="4">
        <v>190.58373391199999</v>
      </c>
      <c r="F2992" s="4">
        <v>170.4856216</v>
      </c>
      <c r="G2992" s="4">
        <v>117.93596000000001</v>
      </c>
      <c r="H2992" s="5">
        <v>66.222959999999986</v>
      </c>
      <c r="I2992" s="69">
        <v>32.070430000000002</v>
      </c>
      <c r="J2992" s="56"/>
    </row>
    <row r="2993" spans="1:10" x14ac:dyDescent="0.25">
      <c r="A2993" s="15" t="s">
        <v>5819</v>
      </c>
      <c r="B2993" s="21" t="s">
        <v>2739</v>
      </c>
      <c r="C2993" s="4">
        <v>0.16883000000000001</v>
      </c>
      <c r="D2993" s="4">
        <v>4.2787232120000009</v>
      </c>
      <c r="E2993" s="4">
        <v>3.8218299999999998</v>
      </c>
      <c r="F2993" s="4">
        <v>14.46292</v>
      </c>
      <c r="G2993" s="4">
        <v>9.5969560000000005</v>
      </c>
      <c r="H2993" s="5">
        <v>205.20179000000002</v>
      </c>
      <c r="I2993" s="69">
        <v>8.2656399999999994</v>
      </c>
      <c r="J2993" s="56"/>
    </row>
    <row r="2994" spans="1:10" x14ac:dyDescent="0.25">
      <c r="A2994" s="15" t="s">
        <v>5820</v>
      </c>
      <c r="B2994" s="21" t="s">
        <v>1484</v>
      </c>
      <c r="C2994" s="4">
        <v>0.89519000000000004</v>
      </c>
      <c r="D2994" s="4">
        <v>3.5400600000000004</v>
      </c>
      <c r="E2994" s="4">
        <v>15.54983</v>
      </c>
      <c r="F2994" s="4">
        <v>16.927130000000002</v>
      </c>
      <c r="G2994" s="4">
        <v>20.909659999999999</v>
      </c>
      <c r="H2994" s="5">
        <v>6.8017299999999992</v>
      </c>
      <c r="I2994" s="69">
        <v>126.99822899999999</v>
      </c>
      <c r="J2994" s="56"/>
    </row>
    <row r="2995" spans="1:10" x14ac:dyDescent="0.25">
      <c r="A2995" s="15" t="s">
        <v>5821</v>
      </c>
      <c r="B2995" s="21" t="s">
        <v>2740</v>
      </c>
      <c r="C2995" s="4">
        <v>10.998520000000001</v>
      </c>
      <c r="D2995" s="4">
        <v>14.127224967999998</v>
      </c>
      <c r="E2995" s="4">
        <v>23.634679999999999</v>
      </c>
      <c r="F2995" s="4">
        <v>190.71844399999998</v>
      </c>
      <c r="G2995" s="4">
        <v>1804.082572</v>
      </c>
      <c r="H2995" s="5">
        <v>21.271249999999998</v>
      </c>
      <c r="I2995" s="69">
        <v>27.895287</v>
      </c>
      <c r="J2995" s="56"/>
    </row>
    <row r="2996" spans="1:10" x14ac:dyDescent="0.25">
      <c r="A2996" s="15" t="s">
        <v>5822</v>
      </c>
      <c r="B2996" s="21" t="s">
        <v>1201</v>
      </c>
      <c r="C2996" s="4">
        <v>32.723219099999994</v>
      </c>
      <c r="D2996" s="4">
        <v>65.815555403600001</v>
      </c>
      <c r="E2996" s="4">
        <v>67.49074833600001</v>
      </c>
      <c r="F2996" s="4">
        <v>18.046050000000001</v>
      </c>
      <c r="G2996" s="4">
        <v>268.95759399999997</v>
      </c>
      <c r="H2996" s="5">
        <v>38.465170000000001</v>
      </c>
      <c r="I2996" s="69">
        <v>11.410349</v>
      </c>
      <c r="J2996" s="56"/>
    </row>
    <row r="2997" spans="1:10" x14ac:dyDescent="0.25">
      <c r="A2997" s="15" t="s">
        <v>5823</v>
      </c>
      <c r="B2997" s="21" t="s">
        <v>2741</v>
      </c>
      <c r="C2997" s="4">
        <v>7.4905088559999999</v>
      </c>
      <c r="D2997" s="4">
        <v>2.43941074</v>
      </c>
      <c r="E2997" s="4">
        <v>4.9964552199999996</v>
      </c>
      <c r="F2997" s="4">
        <v>2.7012700000000001</v>
      </c>
      <c r="G2997" s="4">
        <v>5.0940849999999998</v>
      </c>
      <c r="H2997" s="5">
        <v>2.5687399999999996</v>
      </c>
      <c r="I2997" s="69">
        <v>2.6331730000000002</v>
      </c>
      <c r="J2997" s="56"/>
    </row>
    <row r="2998" spans="1:10" x14ac:dyDescent="0.25">
      <c r="A2998" s="15" t="s">
        <v>5824</v>
      </c>
      <c r="B2998" s="21" t="s">
        <v>5825</v>
      </c>
      <c r="C2998" s="4">
        <v>0</v>
      </c>
      <c r="D2998" s="4">
        <v>0</v>
      </c>
      <c r="E2998" s="4">
        <v>0</v>
      </c>
      <c r="F2998" s="4">
        <v>0</v>
      </c>
      <c r="G2998" s="4">
        <v>0</v>
      </c>
      <c r="H2998" s="5">
        <v>0</v>
      </c>
      <c r="I2998" s="69">
        <v>0</v>
      </c>
      <c r="J2998" s="56"/>
    </row>
    <row r="2999" spans="1:10" x14ac:dyDescent="0.25">
      <c r="A2999" s="15" t="s">
        <v>5826</v>
      </c>
      <c r="B2999" s="21" t="s">
        <v>2742</v>
      </c>
      <c r="C2999" s="4">
        <v>83.807341803999989</v>
      </c>
      <c r="D2999" s="4">
        <v>16.910854735999997</v>
      </c>
      <c r="E2999" s="4">
        <v>5.4155719520000005</v>
      </c>
      <c r="F2999" s="4">
        <v>0.81644000000000005</v>
      </c>
      <c r="G2999" s="4">
        <v>76.339259999999996</v>
      </c>
      <c r="H2999" s="5">
        <v>3.3498800000000002</v>
      </c>
      <c r="I2999" s="69">
        <v>5.7799889999999996</v>
      </c>
      <c r="J2999" s="56"/>
    </row>
    <row r="3000" spans="1:10" x14ac:dyDescent="0.25">
      <c r="A3000" s="15" t="s">
        <v>5827</v>
      </c>
      <c r="B3000" s="21" t="s">
        <v>5828</v>
      </c>
      <c r="C3000" s="4">
        <v>0</v>
      </c>
      <c r="D3000" s="4">
        <v>0</v>
      </c>
      <c r="E3000" s="4">
        <v>0</v>
      </c>
      <c r="F3000" s="4">
        <v>0</v>
      </c>
      <c r="G3000" s="4">
        <v>0</v>
      </c>
      <c r="H3000" s="5">
        <v>0</v>
      </c>
      <c r="I3000" s="69">
        <v>0</v>
      </c>
      <c r="J3000" s="56"/>
    </row>
    <row r="3001" spans="1:10" x14ac:dyDescent="0.25">
      <c r="A3001" s="15" t="s">
        <v>5829</v>
      </c>
      <c r="B3001" s="21" t="s">
        <v>2743</v>
      </c>
      <c r="C3001" s="4">
        <v>0</v>
      </c>
      <c r="D3001" s="4">
        <v>3.8664000000000001</v>
      </c>
      <c r="E3001" s="4">
        <v>0.86412</v>
      </c>
      <c r="F3001" s="4">
        <v>1.6115500000000003</v>
      </c>
      <c r="G3001" s="4">
        <v>0.64733000000000007</v>
      </c>
      <c r="H3001" s="5">
        <v>2.0429200000000001</v>
      </c>
      <c r="I3001" s="69">
        <v>0.92788899999999985</v>
      </c>
      <c r="J3001" s="56"/>
    </row>
    <row r="3002" spans="1:10" ht="43.5" x14ac:dyDescent="0.25">
      <c r="A3002" s="15" t="s">
        <v>5830</v>
      </c>
      <c r="B3002" s="21" t="s">
        <v>1527</v>
      </c>
      <c r="C3002" s="4">
        <v>59.846170000000008</v>
      </c>
      <c r="D3002" s="4">
        <v>10.86475952</v>
      </c>
      <c r="E3002" s="4">
        <v>34.626889999999996</v>
      </c>
      <c r="F3002" s="4">
        <v>28.383230000000001</v>
      </c>
      <c r="G3002" s="4">
        <v>12.233219999999999</v>
      </c>
      <c r="H3002" s="5">
        <v>534.11683000000005</v>
      </c>
      <c r="I3002" s="69">
        <v>50.182751000000003</v>
      </c>
      <c r="J3002" s="56"/>
    </row>
    <row r="3003" spans="1:10" x14ac:dyDescent="0.25">
      <c r="A3003" s="15" t="s">
        <v>5831</v>
      </c>
      <c r="B3003" s="21" t="s">
        <v>2744</v>
      </c>
      <c r="C3003" s="4">
        <v>190.15891999999999</v>
      </c>
      <c r="D3003" s="4">
        <v>12.727329791999999</v>
      </c>
      <c r="E3003" s="4">
        <v>7.0084203159999996</v>
      </c>
      <c r="F3003" s="4">
        <v>5.1499000000000006</v>
      </c>
      <c r="G3003" s="4">
        <v>33.964468999999994</v>
      </c>
      <c r="H3003" s="5">
        <v>33.689809999999994</v>
      </c>
      <c r="I3003" s="69">
        <v>2.9459379999999995</v>
      </c>
      <c r="J3003" s="56"/>
    </row>
    <row r="3004" spans="1:10" ht="43.5" x14ac:dyDescent="0.25">
      <c r="A3004" s="15" t="s">
        <v>5832</v>
      </c>
      <c r="B3004" s="21" t="s">
        <v>1100</v>
      </c>
      <c r="C3004" s="4">
        <v>26.479569199999997</v>
      </c>
      <c r="D3004" s="4">
        <v>7.8394142595999998</v>
      </c>
      <c r="E3004" s="4">
        <v>49.399157600000009</v>
      </c>
      <c r="F3004" s="4">
        <v>0.72144000000000008</v>
      </c>
      <c r="G3004" s="4">
        <v>6.5378759999999998</v>
      </c>
      <c r="H3004" s="5">
        <v>12.314310000000001</v>
      </c>
      <c r="I3004" s="69">
        <v>6.1562359999999998</v>
      </c>
      <c r="J3004" s="56"/>
    </row>
    <row r="3005" spans="1:10" ht="29.25" x14ac:dyDescent="0.25">
      <c r="A3005" s="15" t="s">
        <v>5833</v>
      </c>
      <c r="B3005" s="21" t="s">
        <v>786</v>
      </c>
      <c r="C3005" s="4">
        <v>72.222911596000003</v>
      </c>
      <c r="D3005" s="4">
        <v>8.4243601840000011</v>
      </c>
      <c r="E3005" s="4">
        <v>33.134947627999999</v>
      </c>
      <c r="F3005" s="4">
        <v>49.038422400000002</v>
      </c>
      <c r="G3005" s="4">
        <v>95.181234000000003</v>
      </c>
      <c r="H3005" s="5">
        <v>59.469029999999997</v>
      </c>
      <c r="I3005" s="69">
        <v>75.265360000000001</v>
      </c>
      <c r="J3005" s="56"/>
    </row>
    <row r="3006" spans="1:10" ht="29.25" x14ac:dyDescent="0.25">
      <c r="A3006" s="15" t="s">
        <v>5834</v>
      </c>
      <c r="B3006" s="21" t="s">
        <v>1599</v>
      </c>
      <c r="C3006" s="4">
        <v>4.8774300000000004</v>
      </c>
      <c r="D3006" s="4">
        <v>5.50047</v>
      </c>
      <c r="E3006" s="4">
        <v>4.1625831999999994</v>
      </c>
      <c r="F3006" s="4">
        <v>8.8252699999999997</v>
      </c>
      <c r="G3006" s="4">
        <v>6.2716620000000001</v>
      </c>
      <c r="H3006" s="5">
        <v>2.49336</v>
      </c>
      <c r="I3006" s="69">
        <v>0.31863999999999998</v>
      </c>
      <c r="J3006" s="56"/>
    </row>
    <row r="3007" spans="1:10" x14ac:dyDescent="0.25">
      <c r="A3007" s="15" t="s">
        <v>5835</v>
      </c>
      <c r="B3007" s="21" t="s">
        <v>2745</v>
      </c>
      <c r="C3007" s="4">
        <v>45.000909999999998</v>
      </c>
      <c r="D3007" s="4">
        <v>14.614025360000001</v>
      </c>
      <c r="E3007" s="4">
        <v>10.734509915999999</v>
      </c>
      <c r="F3007" s="4">
        <v>30.556229999999996</v>
      </c>
      <c r="G3007" s="4">
        <v>29.579725</v>
      </c>
      <c r="H3007" s="5">
        <v>5.3567899999999993</v>
      </c>
      <c r="I3007" s="69">
        <v>4.4337420000000005</v>
      </c>
      <c r="J3007" s="56"/>
    </row>
    <row r="3008" spans="1:10" x14ac:dyDescent="0.25">
      <c r="A3008" s="15" t="s">
        <v>5836</v>
      </c>
      <c r="B3008" s="21" t="s">
        <v>2746</v>
      </c>
      <c r="C3008" s="4">
        <v>1.1612799999999999</v>
      </c>
      <c r="D3008" s="4">
        <v>5.1582000000000008</v>
      </c>
      <c r="E3008" s="4">
        <v>2.55965</v>
      </c>
      <c r="F3008" s="4">
        <v>1.2796299999999998</v>
      </c>
      <c r="G3008" s="4">
        <v>0.44642999999999999</v>
      </c>
      <c r="H3008" s="5">
        <v>7.4996299999999998</v>
      </c>
      <c r="I3008" s="69">
        <v>2.92645</v>
      </c>
      <c r="J3008" s="56"/>
    </row>
    <row r="3009" spans="1:10" x14ac:dyDescent="0.25">
      <c r="A3009" s="15" t="s">
        <v>5837</v>
      </c>
      <c r="B3009" s="21" t="s">
        <v>2747</v>
      </c>
      <c r="C3009" s="4">
        <v>10.994482767999999</v>
      </c>
      <c r="D3009" s="4">
        <v>0.40647691199999997</v>
      </c>
      <c r="E3009" s="4">
        <v>0.53414279600000014</v>
      </c>
      <c r="F3009" s="4">
        <v>0</v>
      </c>
      <c r="G3009" s="4">
        <v>0.189636</v>
      </c>
      <c r="H3009" s="5">
        <v>0</v>
      </c>
      <c r="I3009" s="69">
        <v>3.2851999999999999E-2</v>
      </c>
      <c r="J3009" s="56"/>
    </row>
    <row r="3010" spans="1:10" x14ac:dyDescent="0.25">
      <c r="A3010" s="15" t="s">
        <v>5838</v>
      </c>
      <c r="B3010" s="21" t="s">
        <v>2748</v>
      </c>
      <c r="C3010" s="4">
        <v>0.22544999999999998</v>
      </c>
      <c r="D3010" s="4">
        <v>9.3619331999999993</v>
      </c>
      <c r="E3010" s="4">
        <v>8.5679932000000001</v>
      </c>
      <c r="F3010" s="4">
        <v>0.75168000000000001</v>
      </c>
      <c r="G3010" s="4">
        <v>0</v>
      </c>
      <c r="H3010" s="5">
        <v>1.20475</v>
      </c>
      <c r="I3010" s="69">
        <v>0.65581400000000012</v>
      </c>
      <c r="J3010" s="56"/>
    </row>
    <row r="3011" spans="1:10" x14ac:dyDescent="0.25">
      <c r="A3011" s="15" t="s">
        <v>5839</v>
      </c>
      <c r="B3011" s="21" t="s">
        <v>2749</v>
      </c>
      <c r="C3011" s="4">
        <v>0.47593999999999997</v>
      </c>
      <c r="D3011" s="4">
        <v>0.13913999999999999</v>
      </c>
      <c r="E3011" s="4">
        <v>0.24095</v>
      </c>
      <c r="F3011" s="4">
        <v>0.29270000000000002</v>
      </c>
      <c r="G3011" s="4">
        <v>0</v>
      </c>
      <c r="H3011" s="5">
        <v>1.242E-2</v>
      </c>
      <c r="I3011" s="69">
        <v>0.19934000000000002</v>
      </c>
      <c r="J3011" s="56"/>
    </row>
    <row r="3012" spans="1:10" x14ac:dyDescent="0.25">
      <c r="A3012" s="15" t="s">
        <v>5840</v>
      </c>
      <c r="B3012" s="21" t="s">
        <v>1332</v>
      </c>
      <c r="C3012" s="4">
        <v>385.230888252</v>
      </c>
      <c r="D3012" s="4">
        <v>482.7382504563999</v>
      </c>
      <c r="E3012" s="4">
        <v>523.98796721639997</v>
      </c>
      <c r="F3012" s="4">
        <v>1007.9785416</v>
      </c>
      <c r="G3012" s="4">
        <v>818.71338100000003</v>
      </c>
      <c r="H3012" s="5">
        <v>1038.1385</v>
      </c>
      <c r="I3012" s="69">
        <v>736.88472500000012</v>
      </c>
      <c r="J3012" s="56"/>
    </row>
    <row r="3013" spans="1:10" x14ac:dyDescent="0.25">
      <c r="A3013" s="15" t="s">
        <v>5841</v>
      </c>
      <c r="B3013" s="21" t="s">
        <v>327</v>
      </c>
      <c r="C3013" s="4">
        <v>679.82720898359992</v>
      </c>
      <c r="D3013" s="4">
        <v>387.40623915879996</v>
      </c>
      <c r="E3013" s="4">
        <v>382.82540525640002</v>
      </c>
      <c r="F3013" s="4">
        <v>333.00156279999999</v>
      </c>
      <c r="G3013" s="4">
        <v>352.44782299999997</v>
      </c>
      <c r="H3013" s="5">
        <v>462.63045999999997</v>
      </c>
      <c r="I3013" s="69">
        <v>160.876452</v>
      </c>
      <c r="J3013" s="56"/>
    </row>
    <row r="3014" spans="1:10" x14ac:dyDescent="0.25">
      <c r="A3014" s="15" t="s">
        <v>5842</v>
      </c>
      <c r="B3014" s="21" t="s">
        <v>1480</v>
      </c>
      <c r="C3014" s="4">
        <v>7.9494988796000001</v>
      </c>
      <c r="D3014" s="4">
        <v>3.5957408760000003</v>
      </c>
      <c r="E3014" s="4">
        <v>2.1429411279999999</v>
      </c>
      <c r="F3014" s="4">
        <v>7.8496655999999998</v>
      </c>
      <c r="G3014" s="4">
        <v>36.376014000000005</v>
      </c>
      <c r="H3014" s="5">
        <v>48.462250000000004</v>
      </c>
      <c r="I3014" s="69">
        <v>6.7133140000000004</v>
      </c>
      <c r="J3014" s="56"/>
    </row>
    <row r="3015" spans="1:10" ht="29.25" x14ac:dyDescent="0.25">
      <c r="A3015" s="15" t="s">
        <v>5843</v>
      </c>
      <c r="B3015" s="21" t="s">
        <v>2750</v>
      </c>
      <c r="C3015" s="4">
        <v>100.333070652</v>
      </c>
      <c r="D3015" s="4">
        <v>37.785272008</v>
      </c>
      <c r="E3015" s="4">
        <v>49.51004460799998</v>
      </c>
      <c r="F3015" s="4">
        <v>151.3404376</v>
      </c>
      <c r="G3015" s="4">
        <v>176.17479699999998</v>
      </c>
      <c r="H3015" s="5">
        <v>160.92970000000003</v>
      </c>
      <c r="I3015" s="69">
        <v>146.172449</v>
      </c>
      <c r="J3015" s="56"/>
    </row>
    <row r="3016" spans="1:10" x14ac:dyDescent="0.25">
      <c r="A3016" s="15" t="s">
        <v>5844</v>
      </c>
      <c r="B3016" s="21" t="s">
        <v>2751</v>
      </c>
      <c r="C3016" s="4">
        <v>452.119935688</v>
      </c>
      <c r="D3016" s="4">
        <v>630.82341821840009</v>
      </c>
      <c r="E3016" s="4">
        <v>666.60633465479998</v>
      </c>
      <c r="F3016" s="4">
        <v>160.37599599999999</v>
      </c>
      <c r="G3016" s="4">
        <v>399.224942</v>
      </c>
      <c r="H3016" s="5">
        <v>430.78363000000002</v>
      </c>
      <c r="I3016" s="69">
        <v>263.56511699999999</v>
      </c>
      <c r="J3016" s="56"/>
    </row>
    <row r="3017" spans="1:10" x14ac:dyDescent="0.25">
      <c r="A3017" s="15" t="s">
        <v>5845</v>
      </c>
      <c r="B3017" s="21" t="s">
        <v>2752</v>
      </c>
      <c r="C3017" s="4">
        <v>35.011129832000002</v>
      </c>
      <c r="D3017" s="4">
        <v>156.46447915200002</v>
      </c>
      <c r="E3017" s="4">
        <v>105.697728768</v>
      </c>
      <c r="F3017" s="4">
        <v>35.711048400000003</v>
      </c>
      <c r="G3017" s="4">
        <v>10.137716000000001</v>
      </c>
      <c r="H3017" s="5">
        <v>2.0560999999999998</v>
      </c>
      <c r="I3017" s="69">
        <v>0.35872599999999999</v>
      </c>
      <c r="J3017" s="56"/>
    </row>
    <row r="3018" spans="1:10" x14ac:dyDescent="0.25">
      <c r="A3018" s="15" t="s">
        <v>5846</v>
      </c>
      <c r="B3018" s="21" t="s">
        <v>314</v>
      </c>
      <c r="C3018" s="4">
        <v>1897.3561436715997</v>
      </c>
      <c r="D3018" s="4">
        <v>2542.5373993587996</v>
      </c>
      <c r="E3018" s="4">
        <v>2981.5880571712005</v>
      </c>
      <c r="F3018" s="4">
        <v>1869.5797795999999</v>
      </c>
      <c r="G3018" s="4">
        <v>2664.1145099999999</v>
      </c>
      <c r="H3018" s="5">
        <v>3030.9298999999996</v>
      </c>
      <c r="I3018" s="69">
        <v>4111.0451299999995</v>
      </c>
      <c r="J3018" s="56"/>
    </row>
    <row r="3019" spans="1:10" x14ac:dyDescent="0.25">
      <c r="A3019" s="15" t="s">
        <v>5847</v>
      </c>
      <c r="B3019" s="21" t="s">
        <v>2753</v>
      </c>
      <c r="C3019" s="4">
        <v>72.367251348000011</v>
      </c>
      <c r="D3019" s="4">
        <v>69.132297223999998</v>
      </c>
      <c r="E3019" s="4">
        <v>44.876565872</v>
      </c>
      <c r="F3019" s="4">
        <v>37.317734399999999</v>
      </c>
      <c r="G3019" s="4">
        <v>83.289244000000011</v>
      </c>
      <c r="H3019" s="5">
        <v>100.67774</v>
      </c>
      <c r="I3019" s="69">
        <v>44.454825</v>
      </c>
      <c r="J3019" s="56"/>
    </row>
    <row r="3020" spans="1:10" x14ac:dyDescent="0.25">
      <c r="A3020" s="15" t="s">
        <v>5848</v>
      </c>
      <c r="B3020" s="21" t="s">
        <v>1583</v>
      </c>
      <c r="C3020" s="4">
        <v>7.8911699999999989</v>
      </c>
      <c r="D3020" s="4">
        <v>2.8329134800000002</v>
      </c>
      <c r="E3020" s="4">
        <v>1.6574934800000001</v>
      </c>
      <c r="F3020" s="4">
        <v>12.884888</v>
      </c>
      <c r="G3020" s="4">
        <v>0.10155</v>
      </c>
      <c r="H3020" s="5">
        <v>3.5792899999999999</v>
      </c>
      <c r="I3020" s="69">
        <v>1.2827599999999999</v>
      </c>
      <c r="J3020" s="56"/>
    </row>
    <row r="3021" spans="1:10" x14ac:dyDescent="0.25">
      <c r="A3021" s="15" t="s">
        <v>5849</v>
      </c>
      <c r="B3021" s="21" t="s">
        <v>828</v>
      </c>
      <c r="C3021" s="4">
        <v>301.92112680000002</v>
      </c>
      <c r="D3021" s="4">
        <v>49.81708854</v>
      </c>
      <c r="E3021" s="4">
        <v>16.648361828000002</v>
      </c>
      <c r="F3021" s="4">
        <v>59.395969999999998</v>
      </c>
      <c r="G3021" s="4">
        <v>54.63402</v>
      </c>
      <c r="H3021" s="5">
        <v>48.652790000000003</v>
      </c>
      <c r="I3021" s="69">
        <v>33.702547999999993</v>
      </c>
      <c r="J3021" s="56"/>
    </row>
    <row r="3022" spans="1:10" x14ac:dyDescent="0.25">
      <c r="A3022" s="15" t="s">
        <v>5850</v>
      </c>
      <c r="B3022" s="21" t="s">
        <v>2754</v>
      </c>
      <c r="C3022" s="4">
        <v>1.9367099999999999</v>
      </c>
      <c r="D3022" s="4">
        <v>6.3457880439999999</v>
      </c>
      <c r="E3022" s="4">
        <v>0.81811999999999996</v>
      </c>
      <c r="F3022" s="4">
        <v>14.165139999999999</v>
      </c>
      <c r="G3022" s="4">
        <v>79.449017999999995</v>
      </c>
      <c r="H3022" s="5">
        <v>26.359629999999996</v>
      </c>
      <c r="I3022" s="69">
        <v>5.0890360000000001</v>
      </c>
      <c r="J3022" s="56"/>
    </row>
    <row r="3023" spans="1:10" x14ac:dyDescent="0.25">
      <c r="A3023" s="15" t="s">
        <v>5851</v>
      </c>
      <c r="B3023" s="21" t="s">
        <v>1441</v>
      </c>
      <c r="C3023" s="4">
        <v>716.72360246000017</v>
      </c>
      <c r="D3023" s="4">
        <v>2314.351451944</v>
      </c>
      <c r="E3023" s="4">
        <v>4235.438586788001</v>
      </c>
      <c r="F3023" s="4">
        <v>1817.7080855999998</v>
      </c>
      <c r="G3023" s="4">
        <v>1284.558806</v>
      </c>
      <c r="H3023" s="5">
        <v>3205.6497199999999</v>
      </c>
      <c r="I3023" s="69">
        <v>4092.6062039999997</v>
      </c>
      <c r="J3023" s="56"/>
    </row>
    <row r="3024" spans="1:10" x14ac:dyDescent="0.25">
      <c r="A3024" s="15" t="s">
        <v>5852</v>
      </c>
      <c r="B3024" s="21" t="s">
        <v>2755</v>
      </c>
      <c r="C3024" s="4">
        <v>888.54567120000013</v>
      </c>
      <c r="D3024" s="4">
        <v>581.73988034799993</v>
      </c>
      <c r="E3024" s="4">
        <v>2033.7786225639995</v>
      </c>
      <c r="F3024" s="4">
        <v>1039.8095544</v>
      </c>
      <c r="G3024" s="4">
        <v>927.69458799999995</v>
      </c>
      <c r="H3024" s="5">
        <v>4317.1242499999998</v>
      </c>
      <c r="I3024" s="69">
        <v>4484.0507459999999</v>
      </c>
      <c r="J3024" s="56"/>
    </row>
    <row r="3025" spans="1:10" x14ac:dyDescent="0.25">
      <c r="A3025" s="15" t="s">
        <v>5853</v>
      </c>
      <c r="B3025" s="21" t="s">
        <v>2756</v>
      </c>
      <c r="C3025" s="4">
        <v>1821.3807673119998</v>
      </c>
      <c r="D3025" s="4">
        <v>757.09371863959996</v>
      </c>
      <c r="E3025" s="4">
        <v>134.250317376</v>
      </c>
      <c r="F3025" s="4">
        <v>0.48701</v>
      </c>
      <c r="G3025" s="4">
        <v>0.70668700000000007</v>
      </c>
      <c r="H3025" s="5">
        <v>0.23752000000000001</v>
      </c>
      <c r="I3025" s="69">
        <v>1.292073</v>
      </c>
      <c r="J3025" s="56"/>
    </row>
    <row r="3026" spans="1:10" x14ac:dyDescent="0.25">
      <c r="A3026" s="15" t="s">
        <v>5854</v>
      </c>
      <c r="B3026" s="21" t="s">
        <v>1441</v>
      </c>
      <c r="C3026" s="4">
        <v>1936.3860154168001</v>
      </c>
      <c r="D3026" s="4">
        <v>11279.130375524001</v>
      </c>
      <c r="E3026" s="4">
        <v>9181.8546537839975</v>
      </c>
      <c r="F3026" s="4">
        <v>5516.2499248000004</v>
      </c>
      <c r="G3026" s="4">
        <v>5960.0975619999999</v>
      </c>
      <c r="H3026" s="5">
        <v>7983.2953299999999</v>
      </c>
      <c r="I3026" s="69">
        <v>10818.388897999999</v>
      </c>
      <c r="J3026" s="56"/>
    </row>
    <row r="3027" spans="1:10" x14ac:dyDescent="0.25">
      <c r="A3027" s="15" t="s">
        <v>5855</v>
      </c>
      <c r="B3027" s="21" t="s">
        <v>2755</v>
      </c>
      <c r="C3027" s="4">
        <v>857.24838049999994</v>
      </c>
      <c r="D3027" s="4">
        <v>3985.5565793000005</v>
      </c>
      <c r="E3027" s="4">
        <v>3823.163750744</v>
      </c>
      <c r="F3027" s="4">
        <v>1091.3948252</v>
      </c>
      <c r="G3027" s="4">
        <v>2489.8188369999998</v>
      </c>
      <c r="H3027" s="5">
        <v>5214.9336600000006</v>
      </c>
      <c r="I3027" s="69">
        <v>4639.2544389999994</v>
      </c>
      <c r="J3027" s="56"/>
    </row>
    <row r="3028" spans="1:10" x14ac:dyDescent="0.25">
      <c r="A3028" s="15" t="s">
        <v>5856</v>
      </c>
      <c r="B3028" s="21" t="s">
        <v>2757</v>
      </c>
      <c r="C3028" s="4">
        <v>12624.873444323997</v>
      </c>
      <c r="D3028" s="4">
        <v>2842.410963668</v>
      </c>
      <c r="E3028" s="4">
        <v>1657.5506930326403</v>
      </c>
      <c r="F3028" s="4">
        <v>6.3007299999999997</v>
      </c>
      <c r="G3028" s="4">
        <v>0.42173200000000005</v>
      </c>
      <c r="H3028" s="5">
        <v>0.75481999999999994</v>
      </c>
      <c r="I3028" s="69">
        <v>0.36275599999999997</v>
      </c>
      <c r="J3028" s="56"/>
    </row>
    <row r="3029" spans="1:10" x14ac:dyDescent="0.25">
      <c r="A3029" s="15" t="s">
        <v>5857</v>
      </c>
      <c r="B3029" s="21" t="s">
        <v>2758</v>
      </c>
      <c r="C3029" s="4">
        <v>0</v>
      </c>
      <c r="D3029" s="4">
        <v>0.62355999999999989</v>
      </c>
      <c r="E3029" s="4">
        <v>0.58940999999999999</v>
      </c>
      <c r="F3029" s="4">
        <v>2.1470875999999999</v>
      </c>
      <c r="G3029" s="4">
        <v>1.8610799999999998</v>
      </c>
      <c r="H3029" s="5">
        <v>2.1101399999999999</v>
      </c>
      <c r="I3029" s="69">
        <v>6.8289450000000009</v>
      </c>
      <c r="J3029" s="56"/>
    </row>
    <row r="3030" spans="1:10" x14ac:dyDescent="0.25">
      <c r="A3030" s="15" t="s">
        <v>5858</v>
      </c>
      <c r="B3030" s="21" t="s">
        <v>2759</v>
      </c>
      <c r="C3030" s="4">
        <v>0.76119247599999995</v>
      </c>
      <c r="D3030" s="4">
        <v>5.0560000000000001E-2</v>
      </c>
      <c r="E3030" s="4">
        <v>0.17177999999999999</v>
      </c>
      <c r="F3030" s="4">
        <v>34.99409159999999</v>
      </c>
      <c r="G3030" s="4">
        <v>1.3453599999999999</v>
      </c>
      <c r="H3030" s="5">
        <v>0.87173999999999996</v>
      </c>
      <c r="I3030" s="69">
        <v>117.444323</v>
      </c>
      <c r="J3030" s="56"/>
    </row>
    <row r="3031" spans="1:10" x14ac:dyDescent="0.25">
      <c r="A3031" s="15" t="s">
        <v>5859</v>
      </c>
      <c r="B3031" s="21" t="s">
        <v>1457</v>
      </c>
      <c r="C3031" s="4">
        <v>22.478206099999998</v>
      </c>
      <c r="D3031" s="4">
        <v>0.18898000000000001</v>
      </c>
      <c r="E3031" s="4">
        <v>0.10833</v>
      </c>
      <c r="F3031" s="4">
        <v>1.0575000000000001</v>
      </c>
      <c r="G3031" s="4">
        <v>0.46122000000000002</v>
      </c>
      <c r="H3031" s="5">
        <v>0</v>
      </c>
      <c r="I3031" s="69">
        <v>0</v>
      </c>
      <c r="J3031" s="56"/>
    </row>
    <row r="3032" spans="1:10" x14ac:dyDescent="0.25">
      <c r="A3032" s="15" t="s">
        <v>5860</v>
      </c>
      <c r="B3032" s="21" t="s">
        <v>2760</v>
      </c>
      <c r="C3032" s="4">
        <v>0.19224000000000002</v>
      </c>
      <c r="D3032" s="4">
        <v>18.377290000000002</v>
      </c>
      <c r="E3032" s="4">
        <v>6.90055</v>
      </c>
      <c r="F3032" s="4">
        <v>1.4285000000000001</v>
      </c>
      <c r="G3032" s="4">
        <v>1.1364100000000001</v>
      </c>
      <c r="H3032" s="5">
        <v>1.5220499999999999</v>
      </c>
      <c r="I3032" s="69">
        <v>2.4911140000000001</v>
      </c>
      <c r="J3032" s="56"/>
    </row>
    <row r="3033" spans="1:10" x14ac:dyDescent="0.25">
      <c r="A3033" s="15" t="s">
        <v>5861</v>
      </c>
      <c r="B3033" s="21" t="s">
        <v>2761</v>
      </c>
      <c r="C3033" s="4">
        <v>128.29423591199998</v>
      </c>
      <c r="D3033" s="4">
        <v>228.332062444</v>
      </c>
      <c r="E3033" s="4">
        <v>203.5816939</v>
      </c>
      <c r="F3033" s="4">
        <v>2.9049223999999998</v>
      </c>
      <c r="G3033" s="4">
        <v>14.65123</v>
      </c>
      <c r="H3033" s="5">
        <v>0.90998000000000001</v>
      </c>
      <c r="I3033" s="69">
        <v>8.9758560000000003</v>
      </c>
      <c r="J3033" s="56"/>
    </row>
    <row r="3034" spans="1:10" x14ac:dyDescent="0.25">
      <c r="A3034" s="15" t="s">
        <v>5862</v>
      </c>
      <c r="B3034" s="21" t="s">
        <v>1559</v>
      </c>
      <c r="C3034" s="4">
        <v>2.3465478160000002</v>
      </c>
      <c r="D3034" s="4">
        <v>15.909469200000002</v>
      </c>
      <c r="E3034" s="4">
        <v>28.527575792000004</v>
      </c>
      <c r="F3034" s="4">
        <v>1.2398</v>
      </c>
      <c r="G3034" s="4">
        <v>1.216348</v>
      </c>
      <c r="H3034" s="5">
        <v>2.2662900000000001</v>
      </c>
      <c r="I3034" s="69">
        <v>3.5059979999999999</v>
      </c>
      <c r="J3034" s="56"/>
    </row>
    <row r="3035" spans="1:10" x14ac:dyDescent="0.25">
      <c r="A3035" s="15" t="s">
        <v>5863</v>
      </c>
      <c r="B3035" s="21" t="s">
        <v>2762</v>
      </c>
      <c r="C3035" s="4">
        <v>0</v>
      </c>
      <c r="D3035" s="4">
        <v>0.70417000000000007</v>
      </c>
      <c r="E3035" s="4">
        <v>1.6240599999999998</v>
      </c>
      <c r="F3035" s="4">
        <v>0.27279999999999999</v>
      </c>
      <c r="G3035" s="4">
        <v>0.95358399999999999</v>
      </c>
      <c r="H3035" s="5">
        <v>0.7375799999999999</v>
      </c>
      <c r="I3035" s="69">
        <v>3.3379669999999995</v>
      </c>
      <c r="J3035" s="56"/>
    </row>
    <row r="3036" spans="1:10" x14ac:dyDescent="0.25">
      <c r="A3036" s="15" t="s">
        <v>5864</v>
      </c>
      <c r="B3036" s="21" t="s">
        <v>1234</v>
      </c>
      <c r="C3036" s="4">
        <v>11.937762467999999</v>
      </c>
      <c r="D3036" s="4">
        <v>16.304113028</v>
      </c>
      <c r="E3036" s="4">
        <v>8.3422920999999999</v>
      </c>
      <c r="F3036" s="4">
        <v>2.6919092</v>
      </c>
      <c r="G3036" s="4">
        <v>23.131844000000001</v>
      </c>
      <c r="H3036" s="5">
        <v>2.58453</v>
      </c>
      <c r="I3036" s="69">
        <v>12.703153</v>
      </c>
      <c r="J3036" s="56"/>
    </row>
    <row r="3037" spans="1:10" x14ac:dyDescent="0.25">
      <c r="A3037" s="15" t="s">
        <v>5865</v>
      </c>
      <c r="B3037" s="21" t="s">
        <v>2763</v>
      </c>
      <c r="C3037" s="4">
        <v>0.33450999999999997</v>
      </c>
      <c r="D3037" s="4">
        <v>2.5454949159999996</v>
      </c>
      <c r="E3037" s="4">
        <v>4.21258</v>
      </c>
      <c r="F3037" s="4">
        <v>22.090510399999999</v>
      </c>
      <c r="G3037" s="4">
        <v>16.977306000000002</v>
      </c>
      <c r="H3037" s="5">
        <v>9.9925499999999996</v>
      </c>
      <c r="I3037" s="69">
        <v>6.8495270000000001</v>
      </c>
      <c r="J3037" s="56"/>
    </row>
    <row r="3038" spans="1:10" x14ac:dyDescent="0.25">
      <c r="A3038" s="15" t="s">
        <v>5866</v>
      </c>
      <c r="B3038" s="21" t="s">
        <v>2764</v>
      </c>
      <c r="C3038" s="4">
        <v>0</v>
      </c>
      <c r="D3038" s="4">
        <v>2.5905688640000002</v>
      </c>
      <c r="E3038" s="4">
        <v>2.5259661920000003</v>
      </c>
      <c r="F3038" s="4">
        <v>3.0691699999999997</v>
      </c>
      <c r="G3038" s="4">
        <v>29.262419999999999</v>
      </c>
      <c r="H3038" s="5">
        <v>12.917779999999999</v>
      </c>
      <c r="I3038" s="69">
        <v>6.6910619999999996</v>
      </c>
      <c r="J3038" s="56"/>
    </row>
    <row r="3039" spans="1:10" x14ac:dyDescent="0.25">
      <c r="A3039" s="15" t="s">
        <v>5867</v>
      </c>
      <c r="B3039" s="21" t="s">
        <v>2765</v>
      </c>
      <c r="C3039" s="4">
        <v>7.0729631200000007</v>
      </c>
      <c r="D3039" s="4">
        <v>1.3134659999999998</v>
      </c>
      <c r="E3039" s="4">
        <v>0.90155599999999991</v>
      </c>
      <c r="F3039" s="4">
        <v>7.8637983999999994</v>
      </c>
      <c r="G3039" s="4">
        <v>0.15434</v>
      </c>
      <c r="H3039" s="5">
        <v>0</v>
      </c>
      <c r="I3039" s="69">
        <v>8.4711980000000011</v>
      </c>
      <c r="J3039" s="56"/>
    </row>
    <row r="3040" spans="1:10" x14ac:dyDescent="0.25">
      <c r="A3040" s="15" t="s">
        <v>5868</v>
      </c>
      <c r="B3040" s="21" t="s">
        <v>658</v>
      </c>
      <c r="C3040" s="4">
        <v>288.88260473600002</v>
      </c>
      <c r="D3040" s="4">
        <v>158.952782832</v>
      </c>
      <c r="E3040" s="4">
        <v>159.300012248</v>
      </c>
      <c r="F3040" s="4">
        <v>64.605215200000004</v>
      </c>
      <c r="G3040" s="4">
        <v>30.182732000000001</v>
      </c>
      <c r="H3040" s="5">
        <v>84.201209999999989</v>
      </c>
      <c r="I3040" s="69">
        <v>24.287221000000002</v>
      </c>
      <c r="J3040" s="56"/>
    </row>
    <row r="3041" spans="1:10" x14ac:dyDescent="0.25">
      <c r="A3041" s="15" t="s">
        <v>5869</v>
      </c>
      <c r="B3041" s="21" t="s">
        <v>2766</v>
      </c>
      <c r="C3041" s="4">
        <v>2.1030615639999999</v>
      </c>
      <c r="D3041" s="4">
        <v>33.672786027999997</v>
      </c>
      <c r="E3041" s="4">
        <v>45.102329351999998</v>
      </c>
      <c r="F3041" s="4">
        <v>34.300989199999997</v>
      </c>
      <c r="G3041" s="4">
        <v>119.20541</v>
      </c>
      <c r="H3041" s="5">
        <v>27.555389999999999</v>
      </c>
      <c r="I3041" s="69">
        <v>10.772578000000001</v>
      </c>
      <c r="J3041" s="56"/>
    </row>
    <row r="3042" spans="1:10" x14ac:dyDescent="0.25">
      <c r="A3042" s="15" t="s">
        <v>5870</v>
      </c>
      <c r="B3042" s="21" t="s">
        <v>1031</v>
      </c>
      <c r="C3042" s="4">
        <v>345.24736754000008</v>
      </c>
      <c r="D3042" s="4">
        <v>260.58685323999998</v>
      </c>
      <c r="E3042" s="4">
        <v>238.17449058399998</v>
      </c>
      <c r="F3042" s="4">
        <v>194.67012840000001</v>
      </c>
      <c r="G3042" s="4">
        <v>91.036466000000004</v>
      </c>
      <c r="H3042" s="5">
        <v>34.853010000000005</v>
      </c>
      <c r="I3042" s="69">
        <v>89.22899000000001</v>
      </c>
      <c r="J3042" s="56"/>
    </row>
    <row r="3043" spans="1:10" ht="29.25" x14ac:dyDescent="0.25">
      <c r="A3043" s="15" t="s">
        <v>5871</v>
      </c>
      <c r="B3043" s="21" t="s">
        <v>2767</v>
      </c>
      <c r="C3043" s="4">
        <v>147.98651140799998</v>
      </c>
      <c r="D3043" s="4">
        <v>24.186271520000002</v>
      </c>
      <c r="E3043" s="4">
        <v>40.684436128000002</v>
      </c>
      <c r="F3043" s="4">
        <v>102.93831679999998</v>
      </c>
      <c r="G3043" s="4">
        <v>30.132535000000001</v>
      </c>
      <c r="H3043" s="5">
        <v>58.949289999999998</v>
      </c>
      <c r="I3043" s="69">
        <v>98.997194000000007</v>
      </c>
      <c r="J3043" s="56"/>
    </row>
    <row r="3044" spans="1:10" x14ac:dyDescent="0.25">
      <c r="A3044" s="15" t="s">
        <v>5872</v>
      </c>
      <c r="B3044" s="21" t="s">
        <v>2768</v>
      </c>
      <c r="C3044" s="4">
        <v>157.67404000000002</v>
      </c>
      <c r="D3044" s="4">
        <v>4.8333899999999996</v>
      </c>
      <c r="E3044" s="4">
        <v>6.0803855599999999</v>
      </c>
      <c r="F3044" s="4">
        <v>9.3099223999999996</v>
      </c>
      <c r="G3044" s="4">
        <v>5.3071999999999999</v>
      </c>
      <c r="H3044" s="5">
        <v>20.696050000000003</v>
      </c>
      <c r="I3044" s="69">
        <v>85.896125999999995</v>
      </c>
      <c r="J3044" s="56"/>
    </row>
    <row r="3045" spans="1:10" x14ac:dyDescent="0.25">
      <c r="A3045" s="15" t="s">
        <v>5873</v>
      </c>
      <c r="B3045" s="21" t="s">
        <v>2769</v>
      </c>
      <c r="C3045" s="4">
        <v>0.97405999999999993</v>
      </c>
      <c r="D3045" s="4">
        <v>0.58824662400000005</v>
      </c>
      <c r="E3045" s="4">
        <v>4.8060000000000005E-2</v>
      </c>
      <c r="F3045" s="4">
        <v>0.20655000000000001</v>
      </c>
      <c r="G3045" s="4">
        <v>1.3347599999999999</v>
      </c>
      <c r="H3045" s="5">
        <v>0.61191000000000006</v>
      </c>
      <c r="I3045" s="69">
        <v>10.617807000000001</v>
      </c>
      <c r="J3045" s="56"/>
    </row>
    <row r="3046" spans="1:10" x14ac:dyDescent="0.25">
      <c r="A3046" s="15" t="s">
        <v>5874</v>
      </c>
      <c r="B3046" s="21" t="s">
        <v>1294</v>
      </c>
      <c r="C3046" s="4">
        <v>45.438117599999998</v>
      </c>
      <c r="D3046" s="4">
        <v>1.7101687999999999</v>
      </c>
      <c r="E3046" s="4">
        <v>0.93244479999999996</v>
      </c>
      <c r="F3046" s="4">
        <v>2.2131099999999995</v>
      </c>
      <c r="G3046" s="4">
        <v>9.449776</v>
      </c>
      <c r="H3046" s="5">
        <v>28.628240000000002</v>
      </c>
      <c r="I3046" s="69">
        <v>24.789394000000001</v>
      </c>
      <c r="J3046" s="56"/>
    </row>
    <row r="3047" spans="1:10" ht="29.25" x14ac:dyDescent="0.25">
      <c r="A3047" s="15" t="s">
        <v>5875</v>
      </c>
      <c r="B3047" s="21" t="s">
        <v>2770</v>
      </c>
      <c r="C3047" s="4">
        <v>37.723296496000003</v>
      </c>
      <c r="D3047" s="4">
        <v>70.550318787999984</v>
      </c>
      <c r="E3047" s="4">
        <v>235.96835505999996</v>
      </c>
      <c r="F3047" s="4">
        <v>1.5798859999999999</v>
      </c>
      <c r="G3047" s="4">
        <v>2.1696999999999997</v>
      </c>
      <c r="H3047" s="5">
        <v>0.50773999999999997</v>
      </c>
      <c r="I3047" s="69">
        <v>2.9373999999999997E-2</v>
      </c>
      <c r="J3047" s="56"/>
    </row>
    <row r="3048" spans="1:10" x14ac:dyDescent="0.25">
      <c r="A3048" s="15" t="s">
        <v>5876</v>
      </c>
      <c r="B3048" s="21" t="s">
        <v>1396</v>
      </c>
      <c r="C3048" s="4">
        <v>443.49764913600001</v>
      </c>
      <c r="D3048" s="4">
        <v>743.24836283599996</v>
      </c>
      <c r="E3048" s="4">
        <v>693.16766879999989</v>
      </c>
      <c r="F3048" s="4">
        <v>149.42503880000001</v>
      </c>
      <c r="G3048" s="4">
        <v>40.453379999999996</v>
      </c>
      <c r="H3048" s="5">
        <v>15.767309999999998</v>
      </c>
      <c r="I3048" s="69">
        <v>70.510062999999988</v>
      </c>
      <c r="J3048" s="56"/>
    </row>
    <row r="3049" spans="1:10" x14ac:dyDescent="0.25">
      <c r="A3049" s="15"/>
      <c r="B3049" s="21"/>
      <c r="I3049" s="69"/>
      <c r="J3049" s="56"/>
    </row>
    <row r="3050" spans="1:10" x14ac:dyDescent="0.25">
      <c r="A3050" s="15"/>
      <c r="B3050" s="43" t="s">
        <v>2771</v>
      </c>
      <c r="C3050" s="17">
        <v>65467.954828882524</v>
      </c>
      <c r="D3050" s="52">
        <v>83852.948205561697</v>
      </c>
      <c r="E3050" s="52">
        <v>88121.725275721707</v>
      </c>
      <c r="F3050" s="52">
        <v>113274.38003857993</v>
      </c>
      <c r="G3050" s="52">
        <v>112089.37107499996</v>
      </c>
      <c r="H3050" s="72">
        <v>124406.09014000006</v>
      </c>
      <c r="I3050" s="68">
        <v>143303.65397399999</v>
      </c>
      <c r="J3050" s="56">
        <v>1</v>
      </c>
    </row>
    <row r="3051" spans="1:10" x14ac:dyDescent="0.25">
      <c r="A3051" s="15"/>
      <c r="B3051" s="21"/>
      <c r="I3051" s="69"/>
      <c r="J3051" s="56"/>
    </row>
    <row r="3052" spans="1:10" ht="29.25" x14ac:dyDescent="0.25">
      <c r="A3052" s="15" t="s">
        <v>5877</v>
      </c>
      <c r="B3052" s="21" t="s">
        <v>5878</v>
      </c>
      <c r="C3052" s="4">
        <v>0</v>
      </c>
      <c r="D3052" s="4">
        <v>0</v>
      </c>
      <c r="E3052" s="4">
        <v>0</v>
      </c>
      <c r="F3052" s="4">
        <v>0</v>
      </c>
      <c r="G3052" s="4">
        <v>0</v>
      </c>
      <c r="H3052" s="5">
        <v>0</v>
      </c>
      <c r="I3052" s="69">
        <v>0</v>
      </c>
      <c r="J3052" s="56"/>
    </row>
    <row r="3053" spans="1:10" x14ac:dyDescent="0.25">
      <c r="A3053" s="15" t="s">
        <v>5879</v>
      </c>
      <c r="B3053" s="21" t="s">
        <v>2772</v>
      </c>
      <c r="C3053" s="4">
        <v>0</v>
      </c>
      <c r="D3053" s="4">
        <v>0.11956</v>
      </c>
      <c r="E3053" s="4">
        <v>0.65100000000000002</v>
      </c>
      <c r="F3053" s="4">
        <v>0</v>
      </c>
      <c r="G3053" s="4">
        <v>220.24923000000001</v>
      </c>
      <c r="H3053" s="5">
        <v>0</v>
      </c>
      <c r="I3053" s="69">
        <v>0</v>
      </c>
      <c r="J3053" s="56"/>
    </row>
    <row r="3054" spans="1:10" x14ac:dyDescent="0.25">
      <c r="A3054" s="15" t="s">
        <v>5880</v>
      </c>
      <c r="B3054" s="21" t="s">
        <v>2773</v>
      </c>
      <c r="C3054" s="4">
        <v>1.5819872800000001</v>
      </c>
      <c r="D3054" s="4">
        <v>0.44624169199999997</v>
      </c>
      <c r="E3054" s="4">
        <v>2.4158095960000003</v>
      </c>
      <c r="F3054" s="4">
        <v>0.41102999999999995</v>
      </c>
      <c r="G3054" s="4">
        <v>2.2338299999999998</v>
      </c>
      <c r="H3054" s="5">
        <v>0.41252</v>
      </c>
      <c r="I3054" s="69">
        <v>0.217946</v>
      </c>
      <c r="J3054" s="56"/>
    </row>
    <row r="3055" spans="1:10" x14ac:dyDescent="0.25">
      <c r="A3055" s="15" t="s">
        <v>5881</v>
      </c>
      <c r="B3055" s="21" t="s">
        <v>2774</v>
      </c>
      <c r="C3055" s="4">
        <v>0.72614999999999996</v>
      </c>
      <c r="D3055" s="4">
        <v>3.7418800000000001</v>
      </c>
      <c r="E3055" s="4">
        <v>107.75513999999998</v>
      </c>
      <c r="F3055" s="4">
        <v>3.6917599999999999</v>
      </c>
      <c r="G3055" s="4">
        <v>2.0938499999999998</v>
      </c>
      <c r="H3055" s="5">
        <v>1.91601</v>
      </c>
      <c r="I3055" s="69">
        <v>1.692197</v>
      </c>
      <c r="J3055" s="56"/>
    </row>
    <row r="3056" spans="1:10" x14ac:dyDescent="0.25">
      <c r="A3056" s="15" t="s">
        <v>5882</v>
      </c>
      <c r="B3056" s="21" t="s">
        <v>2775</v>
      </c>
      <c r="C3056" s="4">
        <v>1.55857</v>
      </c>
      <c r="D3056" s="4">
        <v>5.5363899999999999</v>
      </c>
      <c r="E3056" s="4">
        <v>36.47354</v>
      </c>
      <c r="F3056" s="4">
        <v>4.29488</v>
      </c>
      <c r="G3056" s="4">
        <v>67.496288000000007</v>
      </c>
      <c r="H3056" s="5">
        <v>10.04278</v>
      </c>
      <c r="I3056" s="69">
        <v>1.964526</v>
      </c>
      <c r="J3056" s="56"/>
    </row>
    <row r="3057" spans="1:10" x14ac:dyDescent="0.25">
      <c r="A3057" s="15" t="s">
        <v>5883</v>
      </c>
      <c r="B3057" s="21" t="s">
        <v>2776</v>
      </c>
      <c r="C3057" s="4">
        <v>3.5946700000000003</v>
      </c>
      <c r="D3057" s="4">
        <v>13.840490000000001</v>
      </c>
      <c r="E3057" s="4">
        <v>25.157691707999998</v>
      </c>
      <c r="F3057" s="4">
        <v>21.92568</v>
      </c>
      <c r="G3057" s="4">
        <v>98.290075999999999</v>
      </c>
      <c r="H3057" s="5">
        <v>3.9258099999999998</v>
      </c>
      <c r="I3057" s="69">
        <v>14.662745000000001</v>
      </c>
      <c r="J3057" s="56"/>
    </row>
    <row r="3058" spans="1:10" x14ac:dyDescent="0.25">
      <c r="A3058" s="15" t="s">
        <v>5884</v>
      </c>
      <c r="B3058" s="21" t="s">
        <v>2777</v>
      </c>
      <c r="C3058" s="4">
        <v>3.93703</v>
      </c>
      <c r="D3058" s="4">
        <v>2.5996899999999998</v>
      </c>
      <c r="E3058" s="4">
        <v>91.897660000000002</v>
      </c>
      <c r="F3058" s="4">
        <v>4.5840000000000006E-2</v>
      </c>
      <c r="G3058" s="4">
        <v>1.0325899999999999</v>
      </c>
      <c r="H3058" s="5">
        <v>6.1179999999999998E-2</v>
      </c>
      <c r="I3058" s="69">
        <v>3.5930239999999998</v>
      </c>
      <c r="J3058" s="56"/>
    </row>
    <row r="3059" spans="1:10" x14ac:dyDescent="0.25">
      <c r="A3059" s="15" t="s">
        <v>5885</v>
      </c>
      <c r="B3059" s="21" t="s">
        <v>2778</v>
      </c>
      <c r="C3059" s="4">
        <v>9.2718600000000002</v>
      </c>
      <c r="D3059" s="4">
        <v>0</v>
      </c>
      <c r="E3059" s="4">
        <v>22.085169999999998</v>
      </c>
      <c r="F3059" s="4">
        <v>0.56787999999999994</v>
      </c>
      <c r="G3059" s="4">
        <v>0.44573000000000002</v>
      </c>
      <c r="H3059" s="5">
        <v>13.834209999999999</v>
      </c>
      <c r="I3059" s="69">
        <v>0.20014999999999999</v>
      </c>
      <c r="J3059" s="56"/>
    </row>
    <row r="3060" spans="1:10" ht="43.5" x14ac:dyDescent="0.25">
      <c r="A3060" s="15" t="s">
        <v>5886</v>
      </c>
      <c r="B3060" s="21" t="s">
        <v>1148</v>
      </c>
      <c r="C3060" s="4">
        <v>52.190080000000002</v>
      </c>
      <c r="D3060" s="4">
        <v>54.104599999999998</v>
      </c>
      <c r="E3060" s="4">
        <v>78.317089999999979</v>
      </c>
      <c r="F3060" s="4">
        <v>153.90910000000002</v>
      </c>
      <c r="G3060" s="4">
        <v>53.729510000000005</v>
      </c>
      <c r="H3060" s="5">
        <v>82.466180000000008</v>
      </c>
      <c r="I3060" s="69">
        <v>40.650328999999999</v>
      </c>
      <c r="J3060" s="56"/>
    </row>
    <row r="3061" spans="1:10" x14ac:dyDescent="0.25">
      <c r="A3061" s="15" t="s">
        <v>5887</v>
      </c>
      <c r="B3061" s="21" t="s">
        <v>2779</v>
      </c>
      <c r="C3061" s="4">
        <v>2.9809300000000003</v>
      </c>
      <c r="D3061" s="4">
        <v>6.3588300000000011</v>
      </c>
      <c r="E3061" s="4">
        <v>11.362863200000001</v>
      </c>
      <c r="F3061" s="4">
        <v>20.65352</v>
      </c>
      <c r="G3061" s="4">
        <v>24.20513</v>
      </c>
      <c r="H3061" s="5">
        <v>1.1354000000000002</v>
      </c>
      <c r="I3061" s="69">
        <v>1.7953569999999999</v>
      </c>
      <c r="J3061" s="56"/>
    </row>
    <row r="3062" spans="1:10" x14ac:dyDescent="0.25">
      <c r="A3062" s="15" t="s">
        <v>5888</v>
      </c>
      <c r="B3062" s="21" t="s">
        <v>2780</v>
      </c>
      <c r="C3062" s="4">
        <v>4.0189999999999997E-2</v>
      </c>
      <c r="D3062" s="4">
        <v>0.95886999999999989</v>
      </c>
      <c r="E3062" s="4">
        <v>0.21623000000000001</v>
      </c>
      <c r="F3062" s="4">
        <v>0.17502000000000001</v>
      </c>
      <c r="G3062" s="4">
        <v>9.0549999999999992E-2</v>
      </c>
      <c r="H3062" s="5">
        <v>2.81568</v>
      </c>
      <c r="I3062" s="69">
        <v>0</v>
      </c>
      <c r="J3062" s="56"/>
    </row>
    <row r="3063" spans="1:10" x14ac:dyDescent="0.25">
      <c r="A3063" s="15" t="s">
        <v>5889</v>
      </c>
      <c r="B3063" s="21" t="s">
        <v>5890</v>
      </c>
      <c r="C3063" s="4">
        <v>0</v>
      </c>
      <c r="D3063" s="4">
        <v>0</v>
      </c>
      <c r="E3063" s="4">
        <v>0</v>
      </c>
      <c r="F3063" s="4">
        <v>0</v>
      </c>
      <c r="G3063" s="4">
        <v>0</v>
      </c>
      <c r="H3063" s="5">
        <v>0</v>
      </c>
      <c r="I3063" s="69">
        <v>0</v>
      </c>
      <c r="J3063" s="56"/>
    </row>
    <row r="3064" spans="1:10" x14ac:dyDescent="0.25">
      <c r="A3064" s="15" t="s">
        <v>5891</v>
      </c>
      <c r="B3064" s="21" t="s">
        <v>2781</v>
      </c>
      <c r="C3064" s="4">
        <v>3.8126899999999999</v>
      </c>
      <c r="D3064" s="4">
        <v>0.78967719999999997</v>
      </c>
      <c r="E3064" s="4">
        <v>5.4066411839999997</v>
      </c>
      <c r="F3064" s="4">
        <v>1.7462900000000001</v>
      </c>
      <c r="G3064" s="4">
        <v>5.2097520000000008</v>
      </c>
      <c r="H3064" s="5">
        <v>0.33479000000000003</v>
      </c>
      <c r="I3064" s="69">
        <v>0.30541600000000002</v>
      </c>
      <c r="J3064" s="56"/>
    </row>
    <row r="3065" spans="1:10" x14ac:dyDescent="0.25">
      <c r="A3065" s="15" t="s">
        <v>5892</v>
      </c>
      <c r="B3065" s="21" t="s">
        <v>2782</v>
      </c>
      <c r="C3065" s="4">
        <v>0</v>
      </c>
      <c r="D3065" s="4">
        <v>0.59290384799999996</v>
      </c>
      <c r="E3065" s="4">
        <v>1.1689338480000002</v>
      </c>
      <c r="F3065" s="4">
        <v>4.2484500000000001</v>
      </c>
      <c r="G3065" s="4">
        <v>1.6081400000000001</v>
      </c>
      <c r="H3065" s="5">
        <v>28.59956</v>
      </c>
      <c r="I3065" s="69">
        <v>10.396814000000001</v>
      </c>
      <c r="J3065" s="56"/>
    </row>
    <row r="3066" spans="1:10" x14ac:dyDescent="0.25">
      <c r="A3066" s="15" t="s">
        <v>5893</v>
      </c>
      <c r="B3066" s="21" t="s">
        <v>1544</v>
      </c>
      <c r="C3066" s="4">
        <v>44.90691322</v>
      </c>
      <c r="D3066" s="4">
        <v>54.440785487999996</v>
      </c>
      <c r="E3066" s="4">
        <v>39.119119440000006</v>
      </c>
      <c r="F3066" s="4">
        <v>50.675209999999993</v>
      </c>
      <c r="G3066" s="4">
        <v>56.607951999999997</v>
      </c>
      <c r="H3066" s="5">
        <v>44.100180000000002</v>
      </c>
      <c r="I3066" s="69">
        <v>48.094262999999998</v>
      </c>
      <c r="J3066" s="56"/>
    </row>
    <row r="3067" spans="1:10" x14ac:dyDescent="0.25">
      <c r="A3067" s="15" t="s">
        <v>5894</v>
      </c>
      <c r="B3067" s="21" t="s">
        <v>616</v>
      </c>
      <c r="C3067" s="4">
        <v>366.10469717600006</v>
      </c>
      <c r="D3067" s="4">
        <v>189.309845088</v>
      </c>
      <c r="E3067" s="4">
        <v>19.898542327999998</v>
      </c>
      <c r="F3067" s="4">
        <v>15.800770000000002</v>
      </c>
      <c r="G3067" s="4">
        <v>5.4261020000000002</v>
      </c>
      <c r="H3067" s="5">
        <v>0.88461000000000012</v>
      </c>
      <c r="I3067" s="69">
        <v>2.235535</v>
      </c>
      <c r="J3067" s="56"/>
    </row>
    <row r="3068" spans="1:10" ht="29.25" x14ac:dyDescent="0.25">
      <c r="A3068" s="15" t="s">
        <v>5895</v>
      </c>
      <c r="B3068" s="21" t="s">
        <v>2783</v>
      </c>
      <c r="C3068" s="4">
        <v>15.725593652000001</v>
      </c>
      <c r="D3068" s="4">
        <v>74.666902692000008</v>
      </c>
      <c r="E3068" s="4">
        <v>34.168494855999995</v>
      </c>
      <c r="F3068" s="4">
        <v>8.9019095999999998</v>
      </c>
      <c r="G3068" s="4">
        <v>10.671111000000002</v>
      </c>
      <c r="H3068" s="5">
        <v>1.7228699999999999</v>
      </c>
      <c r="I3068" s="69">
        <v>8.1164909999999999</v>
      </c>
      <c r="J3068" s="56"/>
    </row>
    <row r="3069" spans="1:10" x14ac:dyDescent="0.25">
      <c r="A3069" s="15" t="s">
        <v>5896</v>
      </c>
      <c r="B3069" s="21" t="s">
        <v>336</v>
      </c>
      <c r="C3069" s="4">
        <v>1507.6636028578996</v>
      </c>
      <c r="D3069" s="4">
        <v>2399.4275233019998</v>
      </c>
      <c r="E3069" s="4">
        <v>2208.4388732264006</v>
      </c>
      <c r="F3069" s="4">
        <v>2003.0100043999998</v>
      </c>
      <c r="G3069" s="4">
        <v>1895.3517199999999</v>
      </c>
      <c r="H3069" s="5">
        <v>1642.16146</v>
      </c>
      <c r="I3069" s="69">
        <v>1443.1113319999999</v>
      </c>
      <c r="J3069" s="56"/>
    </row>
    <row r="3070" spans="1:10" x14ac:dyDescent="0.25">
      <c r="A3070" s="15" t="s">
        <v>5897</v>
      </c>
      <c r="B3070" s="21" t="s">
        <v>1292</v>
      </c>
      <c r="C3070" s="4">
        <v>80.755179600000005</v>
      </c>
      <c r="D3070" s="4">
        <v>21.408406400000001</v>
      </c>
      <c r="E3070" s="4">
        <v>28.660890351999999</v>
      </c>
      <c r="F3070" s="4">
        <v>5.0556399999999995</v>
      </c>
      <c r="G3070" s="4">
        <v>10.596026</v>
      </c>
      <c r="H3070" s="5">
        <v>5.28878</v>
      </c>
      <c r="I3070" s="69">
        <v>6.2213790000000007</v>
      </c>
      <c r="J3070" s="56"/>
    </row>
    <row r="3071" spans="1:10" x14ac:dyDescent="0.25">
      <c r="A3071" s="15" t="s">
        <v>5898</v>
      </c>
      <c r="B3071" s="21" t="s">
        <v>89</v>
      </c>
      <c r="C3071" s="4">
        <v>3165.3804241018006</v>
      </c>
      <c r="D3071" s="4">
        <v>1893.5547909269003</v>
      </c>
      <c r="E3071" s="4">
        <v>2061.2771196840999</v>
      </c>
      <c r="F3071" s="4">
        <v>1613.8887867999997</v>
      </c>
      <c r="G3071" s="4">
        <v>2180.0235339999999</v>
      </c>
      <c r="H3071" s="5">
        <v>2171.3462000000004</v>
      </c>
      <c r="I3071" s="69">
        <v>1943.588166</v>
      </c>
      <c r="J3071" s="56"/>
    </row>
    <row r="3072" spans="1:10" ht="29.25" x14ac:dyDescent="0.25">
      <c r="A3072" s="15" t="s">
        <v>5899</v>
      </c>
      <c r="B3072" s="21" t="s">
        <v>2784</v>
      </c>
      <c r="C3072" s="4">
        <v>4.5799109359999992</v>
      </c>
      <c r="D3072" s="4">
        <v>83.110857675999995</v>
      </c>
      <c r="E3072" s="4">
        <v>109.47143799999998</v>
      </c>
      <c r="F3072" s="4">
        <v>24.050483199999995</v>
      </c>
      <c r="G3072" s="4">
        <v>0.65997000000000006</v>
      </c>
      <c r="H3072" s="5">
        <v>0.82995000000000008</v>
      </c>
      <c r="I3072" s="69">
        <v>0.99498800000000009</v>
      </c>
      <c r="J3072" s="56"/>
    </row>
    <row r="3073" spans="1:10" x14ac:dyDescent="0.25">
      <c r="A3073" s="15" t="s">
        <v>5900</v>
      </c>
      <c r="B3073" s="21" t="s">
        <v>613</v>
      </c>
      <c r="C3073" s="4">
        <v>432.82884753599996</v>
      </c>
      <c r="D3073" s="4">
        <v>447.94031491160007</v>
      </c>
      <c r="E3073" s="4">
        <v>506.88728851600007</v>
      </c>
      <c r="F3073" s="4">
        <v>257.12507920000002</v>
      </c>
      <c r="G3073" s="4">
        <v>171.392098</v>
      </c>
      <c r="H3073" s="5">
        <v>173.69522000000001</v>
      </c>
      <c r="I3073" s="69">
        <v>153.36843199999998</v>
      </c>
      <c r="J3073" s="56"/>
    </row>
    <row r="3074" spans="1:10" x14ac:dyDescent="0.25">
      <c r="A3074" s="15" t="s">
        <v>5901</v>
      </c>
      <c r="B3074" s="21" t="s">
        <v>1140</v>
      </c>
      <c r="C3074" s="4">
        <v>29.071895600000001</v>
      </c>
      <c r="D3074" s="4">
        <v>28.063612011999997</v>
      </c>
      <c r="E3074" s="4">
        <v>26.854598216000003</v>
      </c>
      <c r="F3074" s="4">
        <v>30.876942000000003</v>
      </c>
      <c r="G3074" s="4">
        <v>31.619923999999997</v>
      </c>
      <c r="H3074" s="5">
        <v>26.065279999999998</v>
      </c>
      <c r="I3074" s="69">
        <v>31.684812999999998</v>
      </c>
      <c r="J3074" s="56"/>
    </row>
    <row r="3075" spans="1:10" ht="29.25" x14ac:dyDescent="0.25">
      <c r="A3075" s="15" t="s">
        <v>5902</v>
      </c>
      <c r="B3075" s="21" t="s">
        <v>714</v>
      </c>
      <c r="C3075" s="4">
        <v>330.12742215999998</v>
      </c>
      <c r="D3075" s="4">
        <v>477.23389595199995</v>
      </c>
      <c r="E3075" s="4">
        <v>346.99575362800005</v>
      </c>
      <c r="F3075" s="4">
        <v>244.84580160000002</v>
      </c>
      <c r="G3075" s="4">
        <v>365.61902700000002</v>
      </c>
      <c r="H3075" s="5">
        <v>237.18427000000003</v>
      </c>
      <c r="I3075" s="69">
        <v>213.21921900000001</v>
      </c>
      <c r="J3075" s="56"/>
    </row>
    <row r="3076" spans="1:10" x14ac:dyDescent="0.25">
      <c r="A3076" s="15" t="s">
        <v>5903</v>
      </c>
      <c r="B3076" s="21" t="s">
        <v>2785</v>
      </c>
      <c r="C3076" s="4">
        <v>363.97877758000004</v>
      </c>
      <c r="D3076" s="4">
        <v>304.0620297000001</v>
      </c>
      <c r="E3076" s="4">
        <v>612.29176329199993</v>
      </c>
      <c r="F3076" s="4">
        <v>451.34095839999998</v>
      </c>
      <c r="G3076" s="4">
        <v>487.33151000000004</v>
      </c>
      <c r="H3076" s="5">
        <v>474.57146999999998</v>
      </c>
      <c r="I3076" s="69">
        <v>1256.7821460000002</v>
      </c>
      <c r="J3076" s="56"/>
    </row>
    <row r="3077" spans="1:10" ht="43.5" x14ac:dyDescent="0.25">
      <c r="A3077" s="15" t="s">
        <v>5904</v>
      </c>
      <c r="B3077" s="21" t="s">
        <v>1496</v>
      </c>
      <c r="C3077" s="4">
        <v>0.17864680000000002</v>
      </c>
      <c r="D3077" s="4">
        <v>18.123720000000002</v>
      </c>
      <c r="E3077" s="4">
        <v>7.5772299999999992</v>
      </c>
      <c r="F3077" s="4">
        <v>2.2159999999999999E-2</v>
      </c>
      <c r="G3077" s="4">
        <v>0</v>
      </c>
      <c r="H3077" s="5">
        <v>0</v>
      </c>
      <c r="I3077" s="69">
        <v>1.1730099999999999</v>
      </c>
      <c r="J3077" s="56"/>
    </row>
    <row r="3078" spans="1:10" ht="43.5" x14ac:dyDescent="0.25">
      <c r="A3078" s="15" t="s">
        <v>5905</v>
      </c>
      <c r="B3078" s="21" t="s">
        <v>2786</v>
      </c>
      <c r="C3078" s="4">
        <v>524.80129119600008</v>
      </c>
      <c r="D3078" s="4">
        <v>832.24805990119978</v>
      </c>
      <c r="E3078" s="4">
        <v>505.73558362799997</v>
      </c>
      <c r="F3078" s="4">
        <v>36466.082329199991</v>
      </c>
      <c r="G3078" s="4">
        <v>5836.9042819999995</v>
      </c>
      <c r="H3078" s="5">
        <v>465.00376</v>
      </c>
      <c r="I3078" s="69">
        <v>7602.1267409999991</v>
      </c>
      <c r="J3078" s="56"/>
    </row>
    <row r="3079" spans="1:10" x14ac:dyDescent="0.25">
      <c r="A3079" s="15" t="s">
        <v>5906</v>
      </c>
      <c r="B3079" s="21" t="s">
        <v>2787</v>
      </c>
      <c r="C3079" s="4">
        <v>103.94914694440001</v>
      </c>
      <c r="D3079" s="4">
        <v>104.09822287359999</v>
      </c>
      <c r="E3079" s="4">
        <v>77.047120454000023</v>
      </c>
      <c r="F3079" s="4">
        <v>81.489784000000014</v>
      </c>
      <c r="G3079" s="4">
        <v>148.40827900000002</v>
      </c>
      <c r="H3079" s="5">
        <v>153.61348999999998</v>
      </c>
      <c r="I3079" s="69">
        <v>147.65013200000001</v>
      </c>
      <c r="J3079" s="56"/>
    </row>
    <row r="3080" spans="1:10" x14ac:dyDescent="0.25">
      <c r="A3080" s="15" t="s">
        <v>5907</v>
      </c>
      <c r="B3080" s="21" t="s">
        <v>1385</v>
      </c>
      <c r="C3080" s="4">
        <v>3.7991305</v>
      </c>
      <c r="D3080" s="4">
        <v>7.1937915399999994</v>
      </c>
      <c r="E3080" s="4">
        <v>7.8150131883999983</v>
      </c>
      <c r="F3080" s="4">
        <v>2.9350203999999995</v>
      </c>
      <c r="G3080" s="4">
        <v>5.4507839999999996</v>
      </c>
      <c r="H3080" s="5">
        <v>1.72082</v>
      </c>
      <c r="I3080" s="69">
        <v>4.932531</v>
      </c>
      <c r="J3080" s="56"/>
    </row>
    <row r="3081" spans="1:10" x14ac:dyDescent="0.25">
      <c r="A3081" s="15" t="s">
        <v>5908</v>
      </c>
      <c r="B3081" s="21" t="s">
        <v>2788</v>
      </c>
      <c r="C3081" s="4">
        <v>1199.9325312152</v>
      </c>
      <c r="D3081" s="4">
        <v>1524.8399885863998</v>
      </c>
      <c r="E3081" s="4">
        <v>1382.8987787376</v>
      </c>
      <c r="F3081" s="4">
        <v>255.74630479999996</v>
      </c>
      <c r="G3081" s="4">
        <v>356.822</v>
      </c>
      <c r="H3081" s="5">
        <v>378.41084999999998</v>
      </c>
      <c r="I3081" s="69">
        <v>384.19261199999994</v>
      </c>
      <c r="J3081" s="56"/>
    </row>
    <row r="3082" spans="1:10" x14ac:dyDescent="0.25">
      <c r="A3082" s="15" t="s">
        <v>5909</v>
      </c>
      <c r="B3082" s="21" t="s">
        <v>1290</v>
      </c>
      <c r="C3082" s="4">
        <v>79.900543687999999</v>
      </c>
      <c r="D3082" s="4">
        <v>102.3941447756</v>
      </c>
      <c r="E3082" s="4">
        <v>167.27442836399999</v>
      </c>
      <c r="F3082" s="4">
        <v>39.528564800000005</v>
      </c>
      <c r="G3082" s="4">
        <v>90.174979999999991</v>
      </c>
      <c r="H3082" s="5">
        <v>85.394369999999995</v>
      </c>
      <c r="I3082" s="69">
        <v>62.074171</v>
      </c>
      <c r="J3082" s="56"/>
    </row>
    <row r="3083" spans="1:10" x14ac:dyDescent="0.25">
      <c r="A3083" s="15" t="s">
        <v>5910</v>
      </c>
      <c r="B3083" s="21" t="s">
        <v>2789</v>
      </c>
      <c r="C3083" s="4">
        <v>104.06642571859999</v>
      </c>
      <c r="D3083" s="4">
        <v>113.93100610840003</v>
      </c>
      <c r="E3083" s="4">
        <v>236.21887464800008</v>
      </c>
      <c r="F3083" s="4">
        <v>73.451642800000016</v>
      </c>
      <c r="G3083" s="4">
        <v>81.616319000000004</v>
      </c>
      <c r="H3083" s="5">
        <v>113.56681</v>
      </c>
      <c r="I3083" s="69">
        <v>15.069572000000001</v>
      </c>
      <c r="J3083" s="56"/>
    </row>
    <row r="3084" spans="1:10" x14ac:dyDescent="0.25">
      <c r="A3084" s="15" t="s">
        <v>5911</v>
      </c>
      <c r="B3084" s="21" t="s">
        <v>2790</v>
      </c>
      <c r="C3084" s="4">
        <v>94.621718295999997</v>
      </c>
      <c r="D3084" s="4">
        <v>1225.4072344720003</v>
      </c>
      <c r="E3084" s="4">
        <v>1854.1993023039995</v>
      </c>
      <c r="F3084" s="4">
        <v>1319.6377667999998</v>
      </c>
      <c r="G3084" s="4">
        <v>1612.0483899999999</v>
      </c>
      <c r="H3084" s="5">
        <v>2326.1816200000003</v>
      </c>
      <c r="I3084" s="69">
        <v>1328.0596440000002</v>
      </c>
      <c r="J3084" s="56"/>
    </row>
    <row r="3085" spans="1:10" x14ac:dyDescent="0.25">
      <c r="A3085" s="15" t="s">
        <v>5912</v>
      </c>
      <c r="B3085" s="21" t="s">
        <v>2791</v>
      </c>
      <c r="C3085" s="4">
        <v>1072.9830507156</v>
      </c>
      <c r="D3085" s="4">
        <v>1686.3318690756</v>
      </c>
      <c r="E3085" s="4">
        <v>1736.2759116279999</v>
      </c>
      <c r="F3085" s="4">
        <v>1743.8139952000001</v>
      </c>
      <c r="G3085" s="4">
        <v>1526.5307600000001</v>
      </c>
      <c r="H3085" s="5">
        <v>1646.6116000000002</v>
      </c>
      <c r="I3085" s="69">
        <v>2328.94425</v>
      </c>
      <c r="J3085" s="56"/>
    </row>
    <row r="3086" spans="1:10" ht="29.25" x14ac:dyDescent="0.25">
      <c r="A3086" s="15" t="s">
        <v>5913</v>
      </c>
      <c r="B3086" s="21" t="s">
        <v>299</v>
      </c>
      <c r="C3086" s="4">
        <v>1678.1624161760001</v>
      </c>
      <c r="D3086" s="4">
        <v>2202.5785012790002</v>
      </c>
      <c r="E3086" s="4">
        <v>2264.3346274880005</v>
      </c>
      <c r="F3086" s="4">
        <v>2377.9726364000003</v>
      </c>
      <c r="G3086" s="4">
        <v>3108.7551370000001</v>
      </c>
      <c r="H3086" s="5">
        <v>2417.1959700000002</v>
      </c>
      <c r="I3086" s="69">
        <v>1780.5540899999999</v>
      </c>
      <c r="J3086" s="56"/>
    </row>
    <row r="3087" spans="1:10" x14ac:dyDescent="0.25">
      <c r="A3087" s="15" t="s">
        <v>5914</v>
      </c>
      <c r="B3087" s="21" t="s">
        <v>216</v>
      </c>
      <c r="C3087" s="4">
        <v>3715.171249416001</v>
      </c>
      <c r="D3087" s="4">
        <v>8922.9928185484005</v>
      </c>
      <c r="E3087" s="4">
        <v>10873.388843463998</v>
      </c>
      <c r="F3087" s="4">
        <v>10240.3951664</v>
      </c>
      <c r="G3087" s="4">
        <v>15282.946954999999</v>
      </c>
      <c r="H3087" s="5">
        <v>19967.146239999998</v>
      </c>
      <c r="I3087" s="69">
        <v>24031.523359999999</v>
      </c>
      <c r="J3087" s="56"/>
    </row>
    <row r="3088" spans="1:10" ht="29.25" x14ac:dyDescent="0.25">
      <c r="A3088" s="15" t="s">
        <v>5915</v>
      </c>
      <c r="B3088" s="21" t="s">
        <v>1215</v>
      </c>
      <c r="C3088" s="4">
        <v>269.99460039999997</v>
      </c>
      <c r="D3088" s="4">
        <v>377.22550463600004</v>
      </c>
      <c r="E3088" s="4">
        <v>717.99067091999996</v>
      </c>
      <c r="F3088" s="4">
        <v>556.76498519999996</v>
      </c>
      <c r="G3088" s="4">
        <v>1609.1810640000001</v>
      </c>
      <c r="H3088" s="5">
        <v>1074.5114599999999</v>
      </c>
      <c r="I3088" s="69">
        <v>1940.2926649999999</v>
      </c>
      <c r="J3088" s="56"/>
    </row>
    <row r="3089" spans="1:10" x14ac:dyDescent="0.25">
      <c r="A3089" s="15" t="s">
        <v>5916</v>
      </c>
      <c r="B3089" s="21" t="s">
        <v>107</v>
      </c>
      <c r="C3089" s="4">
        <v>3625.4560132432007</v>
      </c>
      <c r="D3089" s="4">
        <v>10387.407470928401</v>
      </c>
      <c r="E3089" s="4">
        <v>15272.812405891198</v>
      </c>
      <c r="F3089" s="4">
        <v>15247.1799216</v>
      </c>
      <c r="G3089" s="4">
        <v>28995.010157000001</v>
      </c>
      <c r="H3089" s="5">
        <v>29582.427630000002</v>
      </c>
      <c r="I3089" s="69">
        <v>30213.616061000004</v>
      </c>
      <c r="J3089" s="56"/>
    </row>
    <row r="3090" spans="1:10" x14ac:dyDescent="0.25">
      <c r="A3090" s="15" t="s">
        <v>5917</v>
      </c>
      <c r="B3090" s="21" t="s">
        <v>308</v>
      </c>
      <c r="C3090" s="4">
        <v>2036.4548244963996</v>
      </c>
      <c r="D3090" s="4">
        <v>3543.2447640306</v>
      </c>
      <c r="E3090" s="4">
        <v>2203.6522930164001</v>
      </c>
      <c r="F3090" s="4">
        <v>4037.2399279999995</v>
      </c>
      <c r="G3090" s="4">
        <v>6225.6074819999994</v>
      </c>
      <c r="H3090" s="5">
        <v>7344.92454</v>
      </c>
      <c r="I3090" s="69">
        <v>6778.2143690000003</v>
      </c>
      <c r="J3090" s="56"/>
    </row>
    <row r="3091" spans="1:10" x14ac:dyDescent="0.25">
      <c r="A3091" s="15" t="s">
        <v>5918</v>
      </c>
      <c r="B3091" s="21" t="s">
        <v>2792</v>
      </c>
      <c r="C3091" s="4">
        <v>44.277059867999995</v>
      </c>
      <c r="D3091" s="4">
        <v>94.761143120000014</v>
      </c>
      <c r="E3091" s="4">
        <v>157.313371948</v>
      </c>
      <c r="F3091" s="4">
        <v>383.50184759999996</v>
      </c>
      <c r="G3091" s="4">
        <v>1517.7789319999999</v>
      </c>
      <c r="H3091" s="5">
        <v>1730.41848</v>
      </c>
      <c r="I3091" s="69">
        <v>100.07277400000001</v>
      </c>
      <c r="J3091" s="56"/>
    </row>
    <row r="3092" spans="1:10" x14ac:dyDescent="0.25">
      <c r="A3092" s="15" t="s">
        <v>5919</v>
      </c>
      <c r="B3092" s="21" t="s">
        <v>2793</v>
      </c>
      <c r="C3092" s="4">
        <v>1092.597779446</v>
      </c>
      <c r="D3092" s="4">
        <v>2577.7863702076002</v>
      </c>
      <c r="E3092" s="4">
        <v>2598.8818807647999</v>
      </c>
      <c r="F3092" s="4">
        <v>2457.3091279999994</v>
      </c>
      <c r="G3092" s="4">
        <v>2833.5756419999998</v>
      </c>
      <c r="H3092" s="5">
        <v>1729.37544</v>
      </c>
      <c r="I3092" s="69">
        <v>2350.9923199999998</v>
      </c>
      <c r="J3092" s="56"/>
    </row>
    <row r="3093" spans="1:10" x14ac:dyDescent="0.25">
      <c r="A3093" s="15" t="s">
        <v>5920</v>
      </c>
      <c r="B3093" s="21" t="s">
        <v>1080</v>
      </c>
      <c r="C3093" s="4">
        <v>57.009383099999994</v>
      </c>
      <c r="D3093" s="4">
        <v>51.163898015999997</v>
      </c>
      <c r="E3093" s="4">
        <v>124.88595399200001</v>
      </c>
      <c r="F3093" s="4">
        <v>81.728548799999984</v>
      </c>
      <c r="G3093" s="4">
        <v>125.94965300000001</v>
      </c>
      <c r="H3093" s="5">
        <v>141.44001999999998</v>
      </c>
      <c r="I3093" s="69">
        <v>111.91132199999998</v>
      </c>
      <c r="J3093" s="56"/>
    </row>
    <row r="3094" spans="1:10" ht="29.25" x14ac:dyDescent="0.25">
      <c r="A3094" s="15" t="s">
        <v>5921</v>
      </c>
      <c r="B3094" s="21" t="s">
        <v>356</v>
      </c>
      <c r="C3094" s="4">
        <v>2235.272090819999</v>
      </c>
      <c r="D3094" s="4">
        <v>2384.3697100476006</v>
      </c>
      <c r="E3094" s="4">
        <v>2359.7218213172791</v>
      </c>
      <c r="F3094" s="4">
        <v>3215.4995439999998</v>
      </c>
      <c r="G3094" s="4">
        <v>3471.6587850000001</v>
      </c>
      <c r="H3094" s="5">
        <v>2536.01791</v>
      </c>
      <c r="I3094" s="69">
        <v>2794.2062800000003</v>
      </c>
      <c r="J3094" s="56"/>
    </row>
    <row r="3095" spans="1:10" x14ac:dyDescent="0.25">
      <c r="A3095" s="15" t="s">
        <v>5922</v>
      </c>
      <c r="B3095" s="21" t="s">
        <v>2794</v>
      </c>
      <c r="C3095" s="4">
        <v>206.495371796</v>
      </c>
      <c r="D3095" s="4">
        <v>123.07659445199999</v>
      </c>
      <c r="E3095" s="4">
        <v>86.260273404000003</v>
      </c>
      <c r="F3095" s="4">
        <v>145.20077879999997</v>
      </c>
      <c r="G3095" s="4">
        <v>341.98831000000001</v>
      </c>
      <c r="H3095" s="5">
        <v>145.42614</v>
      </c>
      <c r="I3095" s="69">
        <v>87.149018999999996</v>
      </c>
      <c r="J3095" s="56"/>
    </row>
    <row r="3096" spans="1:10" x14ac:dyDescent="0.25">
      <c r="A3096" s="15" t="s">
        <v>5923</v>
      </c>
      <c r="B3096" s="21" t="s">
        <v>2795</v>
      </c>
      <c r="C3096" s="4">
        <v>25.46762532</v>
      </c>
      <c r="D3096" s="4">
        <v>12.15380862</v>
      </c>
      <c r="E3096" s="4">
        <v>34.227151631999995</v>
      </c>
      <c r="F3096" s="4">
        <v>33.132520000000007</v>
      </c>
      <c r="G3096" s="4">
        <v>39.407760000000003</v>
      </c>
      <c r="H3096" s="5">
        <v>42.5259</v>
      </c>
      <c r="I3096" s="69">
        <v>21.746701999999999</v>
      </c>
      <c r="J3096" s="56"/>
    </row>
    <row r="3097" spans="1:10" x14ac:dyDescent="0.25">
      <c r="A3097" s="15" t="s">
        <v>5924</v>
      </c>
      <c r="B3097" s="21" t="s">
        <v>2796</v>
      </c>
      <c r="C3097" s="4">
        <v>13.306099104000001</v>
      </c>
      <c r="D3097" s="4">
        <v>200.19933779599998</v>
      </c>
      <c r="E3097" s="4">
        <v>379.29326933600004</v>
      </c>
      <c r="F3097" s="4">
        <v>321.203734</v>
      </c>
      <c r="G3097" s="4">
        <v>219.47081400000002</v>
      </c>
      <c r="H3097" s="5">
        <v>124.83421000000001</v>
      </c>
      <c r="I3097" s="69">
        <v>102.863553</v>
      </c>
      <c r="J3097" s="56"/>
    </row>
    <row r="3098" spans="1:10" x14ac:dyDescent="0.25">
      <c r="A3098" s="15" t="s">
        <v>5925</v>
      </c>
      <c r="B3098" s="21" t="s">
        <v>1446</v>
      </c>
      <c r="C3098" s="4">
        <v>21.504691262799998</v>
      </c>
      <c r="D3098" s="4">
        <v>62.270527533600003</v>
      </c>
      <c r="E3098" s="4">
        <v>34.353711359999991</v>
      </c>
      <c r="F3098" s="4">
        <v>38.072434800000003</v>
      </c>
      <c r="G3098" s="4">
        <v>41.564245999999997</v>
      </c>
      <c r="H3098" s="5">
        <v>14.150639999999999</v>
      </c>
      <c r="I3098" s="69">
        <v>8.7371120000000015</v>
      </c>
      <c r="J3098" s="56"/>
    </row>
    <row r="3099" spans="1:10" x14ac:dyDescent="0.25">
      <c r="A3099" s="15" t="s">
        <v>5926</v>
      </c>
      <c r="B3099" s="21" t="s">
        <v>1359</v>
      </c>
      <c r="C3099" s="4">
        <v>41.454618712000006</v>
      </c>
      <c r="D3099" s="4">
        <v>29.378664484000002</v>
      </c>
      <c r="E3099" s="4">
        <v>20.188173956000004</v>
      </c>
      <c r="F3099" s="4">
        <v>19.501503599999999</v>
      </c>
      <c r="G3099" s="4">
        <v>77.665845000000004</v>
      </c>
      <c r="H3099" s="5">
        <v>41.438079999999999</v>
      </c>
      <c r="I3099" s="69">
        <v>60.234539999999996</v>
      </c>
      <c r="J3099" s="56"/>
    </row>
    <row r="3100" spans="1:10" x14ac:dyDescent="0.25">
      <c r="A3100" s="15" t="s">
        <v>5927</v>
      </c>
      <c r="B3100" s="21" t="s">
        <v>1013</v>
      </c>
      <c r="C3100" s="4">
        <v>155.34837742000002</v>
      </c>
      <c r="D3100" s="4">
        <v>142.59008079199998</v>
      </c>
      <c r="E3100" s="4">
        <v>234.88044726800001</v>
      </c>
      <c r="F3100" s="4">
        <v>173.72152</v>
      </c>
      <c r="G3100" s="4">
        <v>155.024664</v>
      </c>
      <c r="H3100" s="5">
        <v>128.62971000000002</v>
      </c>
      <c r="I3100" s="69">
        <v>130.45147599999999</v>
      </c>
      <c r="J3100" s="56"/>
    </row>
    <row r="3101" spans="1:10" x14ac:dyDescent="0.25">
      <c r="A3101" s="15" t="s">
        <v>5928</v>
      </c>
      <c r="B3101" s="21" t="s">
        <v>1177</v>
      </c>
      <c r="C3101" s="4">
        <v>907.8812006280001</v>
      </c>
      <c r="D3101" s="4">
        <v>855.72468408399982</v>
      </c>
      <c r="E3101" s="4">
        <v>864.33798599599982</v>
      </c>
      <c r="F3101" s="4">
        <v>894.21551080000006</v>
      </c>
      <c r="G3101" s="4">
        <v>1011.878898</v>
      </c>
      <c r="H3101" s="5">
        <v>1144.76415</v>
      </c>
      <c r="I3101" s="69">
        <v>897.22258799999997</v>
      </c>
      <c r="J3101" s="56"/>
    </row>
    <row r="3102" spans="1:10" x14ac:dyDescent="0.25">
      <c r="A3102" s="15" t="s">
        <v>5929</v>
      </c>
      <c r="B3102" s="21" t="s">
        <v>2797</v>
      </c>
      <c r="C3102" s="4">
        <v>388.66370828799995</v>
      </c>
      <c r="D3102" s="4">
        <v>969.33987216799994</v>
      </c>
      <c r="E3102" s="4">
        <v>733.40707383999995</v>
      </c>
      <c r="F3102" s="4">
        <v>771.89275000000021</v>
      </c>
      <c r="G3102" s="4">
        <v>953.91701499999999</v>
      </c>
      <c r="H3102" s="5">
        <v>794.34789000000001</v>
      </c>
      <c r="I3102" s="69">
        <v>1141.0109409999998</v>
      </c>
      <c r="J3102" s="56"/>
    </row>
    <row r="3103" spans="1:10" ht="29.25" x14ac:dyDescent="0.25">
      <c r="A3103" s="15" t="s">
        <v>5930</v>
      </c>
      <c r="B3103" s="21" t="s">
        <v>2798</v>
      </c>
      <c r="C3103" s="4">
        <v>6.9896365960000004</v>
      </c>
      <c r="D3103" s="4">
        <v>2.6004765480000001</v>
      </c>
      <c r="E3103" s="4">
        <v>117.40558000000001</v>
      </c>
      <c r="F3103" s="4">
        <v>12.732311599999999</v>
      </c>
      <c r="G3103" s="4">
        <v>61.224882000000001</v>
      </c>
      <c r="H3103" s="5">
        <v>26.25299</v>
      </c>
      <c r="I3103" s="69">
        <v>65.911933999999988</v>
      </c>
      <c r="J3103" s="56"/>
    </row>
    <row r="3104" spans="1:10" ht="29.25" x14ac:dyDescent="0.25">
      <c r="A3104" s="15" t="s">
        <v>5931</v>
      </c>
      <c r="B3104" s="21" t="s">
        <v>2799</v>
      </c>
      <c r="C3104" s="4">
        <v>99.717819456000001</v>
      </c>
      <c r="D3104" s="4">
        <v>245.13574592800001</v>
      </c>
      <c r="E3104" s="4">
        <v>423.77746836000006</v>
      </c>
      <c r="F3104" s="4">
        <v>1098.2049191999999</v>
      </c>
      <c r="G3104" s="4">
        <v>1275.0160660000001</v>
      </c>
      <c r="H3104" s="5">
        <v>523.63495000000012</v>
      </c>
      <c r="I3104" s="69">
        <v>479.84182099999998</v>
      </c>
      <c r="J3104" s="56"/>
    </row>
    <row r="3105" spans="1:10" x14ac:dyDescent="0.25">
      <c r="A3105" s="15" t="s">
        <v>5932</v>
      </c>
      <c r="B3105" s="21" t="s">
        <v>1416</v>
      </c>
      <c r="C3105" s="4">
        <v>2.2253162959999995</v>
      </c>
      <c r="D3105" s="4">
        <v>5.2572332000000008</v>
      </c>
      <c r="E3105" s="4">
        <v>9.8088880559999989</v>
      </c>
      <c r="F3105" s="4">
        <v>21.798352399999999</v>
      </c>
      <c r="G3105" s="4">
        <v>42.460546999999998</v>
      </c>
      <c r="H3105" s="5">
        <v>5.0653999999999995</v>
      </c>
      <c r="I3105" s="69">
        <v>6.3442309999999997</v>
      </c>
      <c r="J3105" s="56"/>
    </row>
    <row r="3106" spans="1:10" x14ac:dyDescent="0.25">
      <c r="A3106" s="15" t="s">
        <v>5933</v>
      </c>
      <c r="B3106" s="21" t="s">
        <v>2800</v>
      </c>
      <c r="C3106" s="4">
        <v>0.83578999999999992</v>
      </c>
      <c r="D3106" s="4">
        <v>44.682960000000001</v>
      </c>
      <c r="E3106" s="4">
        <v>62.902979999999999</v>
      </c>
      <c r="F3106" s="4">
        <v>32.329920000000001</v>
      </c>
      <c r="G3106" s="4">
        <v>17.470320000000001</v>
      </c>
      <c r="H3106" s="5">
        <v>9.3042599999999975</v>
      </c>
      <c r="I3106" s="69">
        <v>13.103312000000003</v>
      </c>
      <c r="J3106" s="56"/>
    </row>
    <row r="3107" spans="1:10" x14ac:dyDescent="0.25">
      <c r="A3107" s="15" t="s">
        <v>5934</v>
      </c>
      <c r="B3107" s="21" t="s">
        <v>2801</v>
      </c>
      <c r="C3107" s="4">
        <v>266.05114210400001</v>
      </c>
      <c r="D3107" s="4">
        <v>299.17306224039999</v>
      </c>
      <c r="E3107" s="4">
        <v>289.77447548799995</v>
      </c>
      <c r="F3107" s="4">
        <v>249.31903320000001</v>
      </c>
      <c r="G3107" s="4">
        <v>355.79459000000003</v>
      </c>
      <c r="H3107" s="5">
        <v>495.59276</v>
      </c>
      <c r="I3107" s="69">
        <v>466.07226000000003</v>
      </c>
      <c r="J3107" s="56"/>
    </row>
    <row r="3108" spans="1:10" x14ac:dyDescent="0.25">
      <c r="A3108" s="15" t="s">
        <v>5935</v>
      </c>
      <c r="B3108" s="21" t="s">
        <v>794</v>
      </c>
      <c r="C3108" s="4">
        <v>101.17433902800001</v>
      </c>
      <c r="D3108" s="4">
        <v>121.337107652</v>
      </c>
      <c r="E3108" s="4">
        <v>186.22123856000002</v>
      </c>
      <c r="F3108" s="4">
        <v>177.272704</v>
      </c>
      <c r="G3108" s="4">
        <v>289.81828100000001</v>
      </c>
      <c r="H3108" s="5">
        <v>310.05579999999998</v>
      </c>
      <c r="I3108" s="69">
        <v>351.44973299999998</v>
      </c>
      <c r="J3108" s="56"/>
    </row>
    <row r="3109" spans="1:10" x14ac:dyDescent="0.25">
      <c r="A3109" s="15" t="s">
        <v>5936</v>
      </c>
      <c r="B3109" s="21" t="s">
        <v>1486</v>
      </c>
      <c r="C3109" s="4">
        <v>9.4202433440000028</v>
      </c>
      <c r="D3109" s="4">
        <v>78.788229748000006</v>
      </c>
      <c r="E3109" s="4">
        <v>12.740063599999997</v>
      </c>
      <c r="F3109" s="4">
        <v>30.909517999999998</v>
      </c>
      <c r="G3109" s="4">
        <v>35.836241999999999</v>
      </c>
      <c r="H3109" s="5">
        <v>34.452510000000004</v>
      </c>
      <c r="I3109" s="69">
        <v>15.672594999999999</v>
      </c>
      <c r="J3109" s="56"/>
    </row>
    <row r="3110" spans="1:10" x14ac:dyDescent="0.25">
      <c r="A3110" s="15" t="s">
        <v>5937</v>
      </c>
      <c r="B3110" s="21" t="s">
        <v>2802</v>
      </c>
      <c r="C3110" s="4">
        <v>0.32813999999999999</v>
      </c>
      <c r="D3110" s="4">
        <v>3.1363900000000005</v>
      </c>
      <c r="E3110" s="4">
        <v>12.081146032000001</v>
      </c>
      <c r="F3110" s="4">
        <v>4.7332900000000002</v>
      </c>
      <c r="G3110" s="4">
        <v>10.288411</v>
      </c>
      <c r="H3110" s="5">
        <v>10.978580000000001</v>
      </c>
      <c r="I3110" s="69">
        <v>3.368916</v>
      </c>
      <c r="J3110" s="56"/>
    </row>
    <row r="3111" spans="1:10" x14ac:dyDescent="0.25">
      <c r="A3111" s="15" t="s">
        <v>5938</v>
      </c>
      <c r="B3111" s="21" t="s">
        <v>2803</v>
      </c>
      <c r="C3111" s="4">
        <v>815.34899608800004</v>
      </c>
      <c r="D3111" s="4">
        <v>1287.5653691244001</v>
      </c>
      <c r="E3111" s="4">
        <v>1404.0079579560002</v>
      </c>
      <c r="F3111" s="4">
        <v>2180.1220243999996</v>
      </c>
      <c r="G3111" s="4">
        <v>2610.7047089999996</v>
      </c>
      <c r="H3111" s="5">
        <v>2170.4356000000002</v>
      </c>
      <c r="I3111" s="69">
        <v>2414.4942270000001</v>
      </c>
      <c r="J3111" s="56"/>
    </row>
    <row r="3112" spans="1:10" x14ac:dyDescent="0.25">
      <c r="A3112" s="15" t="s">
        <v>5939</v>
      </c>
      <c r="B3112" s="21" t="s">
        <v>2804</v>
      </c>
      <c r="C3112" s="4">
        <v>1045.065340892</v>
      </c>
      <c r="D3112" s="4">
        <v>1317.5542056079998</v>
      </c>
      <c r="E3112" s="4">
        <v>1360.832617996</v>
      </c>
      <c r="F3112" s="4">
        <v>1493.2906760000001</v>
      </c>
      <c r="G3112" s="4">
        <v>2328.6845040000003</v>
      </c>
      <c r="H3112" s="5">
        <v>3429.6920700000001</v>
      </c>
      <c r="I3112" s="69">
        <v>4070.1966569999995</v>
      </c>
      <c r="J3112" s="56"/>
    </row>
    <row r="3113" spans="1:10" ht="29.25" x14ac:dyDescent="0.25">
      <c r="A3113" s="15" t="s">
        <v>5940</v>
      </c>
      <c r="B3113" s="21" t="s">
        <v>756</v>
      </c>
      <c r="C3113" s="4">
        <v>419.81143543999997</v>
      </c>
      <c r="D3113" s="4">
        <v>143.67736090000002</v>
      </c>
      <c r="E3113" s="4">
        <v>175.02416413200001</v>
      </c>
      <c r="F3113" s="4">
        <v>250.64407360000001</v>
      </c>
      <c r="G3113" s="4">
        <v>163.23897700000001</v>
      </c>
      <c r="H3113" s="5">
        <v>251.22929999999999</v>
      </c>
      <c r="I3113" s="69">
        <v>102.64578099999999</v>
      </c>
      <c r="J3113" s="56"/>
    </row>
    <row r="3114" spans="1:10" ht="43.5" x14ac:dyDescent="0.25">
      <c r="A3114" s="15" t="s">
        <v>5941</v>
      </c>
      <c r="B3114" s="21" t="s">
        <v>2805</v>
      </c>
      <c r="C3114" s="4">
        <v>33.326931907999999</v>
      </c>
      <c r="D3114" s="4">
        <v>48.344567136000002</v>
      </c>
      <c r="E3114" s="4">
        <v>117.77187064799999</v>
      </c>
      <c r="F3114" s="4">
        <v>51.792847600000002</v>
      </c>
      <c r="G3114" s="4">
        <v>29.372736</v>
      </c>
      <c r="H3114" s="5">
        <v>40.15699</v>
      </c>
      <c r="I3114" s="69">
        <v>22.141114000000002</v>
      </c>
      <c r="J3114" s="56"/>
    </row>
    <row r="3115" spans="1:10" ht="43.5" x14ac:dyDescent="0.25">
      <c r="A3115" s="15" t="s">
        <v>5942</v>
      </c>
      <c r="B3115" s="21" t="s">
        <v>2806</v>
      </c>
      <c r="C3115" s="4">
        <v>439.52279186439995</v>
      </c>
      <c r="D3115" s="4">
        <v>375.24295734039998</v>
      </c>
      <c r="E3115" s="4">
        <v>407.21370674839989</v>
      </c>
      <c r="F3115" s="4">
        <v>356.15620599999988</v>
      </c>
      <c r="G3115" s="4">
        <v>189.97257999999999</v>
      </c>
      <c r="H3115" s="5">
        <v>133.15757000000002</v>
      </c>
      <c r="I3115" s="69">
        <v>305.194501</v>
      </c>
      <c r="J3115" s="56"/>
    </row>
    <row r="3116" spans="1:10" x14ac:dyDescent="0.25">
      <c r="A3116" s="15" t="s">
        <v>5943</v>
      </c>
      <c r="B3116" s="21" t="s">
        <v>2807</v>
      </c>
      <c r="C3116" s="4">
        <v>0</v>
      </c>
      <c r="D3116" s="4">
        <v>21.950389999999999</v>
      </c>
      <c r="E3116" s="4">
        <v>21.775189999999998</v>
      </c>
      <c r="F3116" s="4">
        <v>7.3710100000000001</v>
      </c>
      <c r="G3116" s="4">
        <v>29.14555</v>
      </c>
      <c r="H3116" s="5">
        <v>8.1275200000000005</v>
      </c>
      <c r="I3116" s="69">
        <v>1.7876610000000002</v>
      </c>
      <c r="J3116" s="56"/>
    </row>
    <row r="3117" spans="1:10" ht="29.25" x14ac:dyDescent="0.25">
      <c r="A3117" s="15" t="s">
        <v>5944</v>
      </c>
      <c r="B3117" s="21" t="s">
        <v>2808</v>
      </c>
      <c r="C3117" s="4">
        <v>93.483066640000004</v>
      </c>
      <c r="D3117" s="4">
        <v>40.969017759999993</v>
      </c>
      <c r="E3117" s="4">
        <v>70.176559228000016</v>
      </c>
      <c r="F3117" s="4">
        <v>112.49010400000002</v>
      </c>
      <c r="G3117" s="4">
        <v>65.530319000000006</v>
      </c>
      <c r="H3117" s="5">
        <v>42.720030000000001</v>
      </c>
      <c r="I3117" s="69">
        <v>75.116282000000012</v>
      </c>
      <c r="J3117" s="56"/>
    </row>
    <row r="3118" spans="1:10" x14ac:dyDescent="0.25">
      <c r="A3118" s="15" t="s">
        <v>5945</v>
      </c>
      <c r="B3118" s="21" t="s">
        <v>119</v>
      </c>
      <c r="C3118" s="4">
        <v>1584.2085869880002</v>
      </c>
      <c r="D3118" s="4">
        <v>132.79652372000001</v>
      </c>
      <c r="E3118" s="4">
        <v>55.443037323999995</v>
      </c>
      <c r="F3118" s="4">
        <v>24.474172400000004</v>
      </c>
      <c r="G3118" s="4">
        <v>26.768836</v>
      </c>
      <c r="H3118" s="5">
        <v>17.359000000000002</v>
      </c>
      <c r="I3118" s="69">
        <v>118.26415900000001</v>
      </c>
      <c r="J3118" s="56"/>
    </row>
    <row r="3119" spans="1:10" x14ac:dyDescent="0.25">
      <c r="A3119" s="15" t="s">
        <v>5946</v>
      </c>
      <c r="B3119" s="21" t="s">
        <v>1166</v>
      </c>
      <c r="C3119" s="4">
        <v>36.478059999999999</v>
      </c>
      <c r="D3119" s="4">
        <v>14.840476108400001</v>
      </c>
      <c r="E3119" s="4">
        <v>48.877622711999997</v>
      </c>
      <c r="F3119" s="4">
        <v>22.4985772</v>
      </c>
      <c r="G3119" s="4">
        <v>23.6477</v>
      </c>
      <c r="H3119" s="5">
        <v>11.64776</v>
      </c>
      <c r="I3119" s="69">
        <v>246.577381</v>
      </c>
      <c r="J3119" s="56"/>
    </row>
    <row r="3120" spans="1:10" ht="43.5" x14ac:dyDescent="0.25">
      <c r="A3120" s="15" t="s">
        <v>5947</v>
      </c>
      <c r="B3120" s="21" t="s">
        <v>1232</v>
      </c>
      <c r="C3120" s="4">
        <v>49.535002135999996</v>
      </c>
      <c r="D3120" s="4">
        <v>132.82298292399997</v>
      </c>
      <c r="E3120" s="4">
        <v>33.813842428000001</v>
      </c>
      <c r="F3120" s="4">
        <v>29.467912000000005</v>
      </c>
      <c r="G3120" s="4">
        <v>81.911323999999993</v>
      </c>
      <c r="H3120" s="5">
        <v>259.96816999999999</v>
      </c>
      <c r="I3120" s="69">
        <v>8.5577919999999992</v>
      </c>
      <c r="J3120" s="56"/>
    </row>
    <row r="3121" spans="1:10" ht="29.25" x14ac:dyDescent="0.25">
      <c r="A3121" s="15" t="s">
        <v>5948</v>
      </c>
      <c r="B3121" s="21" t="s">
        <v>2809</v>
      </c>
      <c r="C3121" s="4">
        <v>444.23774522799999</v>
      </c>
      <c r="D3121" s="4">
        <v>443.5825314760001</v>
      </c>
      <c r="E3121" s="4">
        <v>65.229589648000015</v>
      </c>
      <c r="F3121" s="4">
        <v>16.953208799999999</v>
      </c>
      <c r="G3121" s="4">
        <v>47.362213000000004</v>
      </c>
      <c r="H3121" s="5">
        <v>22.343629999999997</v>
      </c>
      <c r="I3121" s="69">
        <v>70.581240999999991</v>
      </c>
      <c r="J3121" s="56"/>
    </row>
    <row r="3122" spans="1:10" x14ac:dyDescent="0.25">
      <c r="A3122" s="15" t="s">
        <v>5949</v>
      </c>
      <c r="B3122" s="21" t="s">
        <v>342</v>
      </c>
      <c r="C3122" s="4">
        <v>488.54559653959996</v>
      </c>
      <c r="D3122" s="4">
        <v>1428.6940026479999</v>
      </c>
      <c r="E3122" s="4">
        <v>560.76299477071984</v>
      </c>
      <c r="F3122" s="4">
        <v>369.47587479999999</v>
      </c>
      <c r="G3122" s="4">
        <v>595.98560600000008</v>
      </c>
      <c r="H3122" s="5">
        <v>699.76777000000004</v>
      </c>
      <c r="I3122" s="69">
        <v>913.9690579999999</v>
      </c>
      <c r="J3122" s="56"/>
    </row>
    <row r="3123" spans="1:10" x14ac:dyDescent="0.25">
      <c r="A3123" s="15" t="s">
        <v>5950</v>
      </c>
      <c r="B3123" s="21" t="s">
        <v>2810</v>
      </c>
      <c r="C3123" s="4">
        <v>235.704885144</v>
      </c>
      <c r="D3123" s="4">
        <v>103.83383150400002</v>
      </c>
      <c r="E3123" s="4">
        <v>118.05354311599999</v>
      </c>
      <c r="F3123" s="4">
        <v>123.84232879999999</v>
      </c>
      <c r="G3123" s="4">
        <v>117.64429700000001</v>
      </c>
      <c r="H3123" s="5">
        <v>487.83934000000005</v>
      </c>
      <c r="I3123" s="69">
        <v>186.46045599999999</v>
      </c>
      <c r="J3123" s="56"/>
    </row>
    <row r="3124" spans="1:10" x14ac:dyDescent="0.25">
      <c r="A3124" s="15" t="s">
        <v>5951</v>
      </c>
      <c r="B3124" s="21" t="s">
        <v>1071</v>
      </c>
      <c r="C3124" s="4">
        <v>58.222557600000002</v>
      </c>
      <c r="D3124" s="4">
        <v>37.683931487999999</v>
      </c>
      <c r="E3124" s="4">
        <v>54.722240000000006</v>
      </c>
      <c r="F3124" s="4">
        <v>80.148910000000001</v>
      </c>
      <c r="G3124" s="4">
        <v>181.23389600000002</v>
      </c>
      <c r="H3124" s="5">
        <v>103.18983</v>
      </c>
      <c r="I3124" s="69">
        <v>81.761611000000002</v>
      </c>
      <c r="J3124" s="56"/>
    </row>
    <row r="3125" spans="1:10" x14ac:dyDescent="0.25">
      <c r="A3125" s="15" t="s">
        <v>5952</v>
      </c>
      <c r="B3125" s="21" t="s">
        <v>1063</v>
      </c>
      <c r="C3125" s="4">
        <v>325.73871414000007</v>
      </c>
      <c r="D3125" s="4">
        <v>88.090595408000013</v>
      </c>
      <c r="E3125" s="4">
        <v>38.355475995999996</v>
      </c>
      <c r="F3125" s="4">
        <v>60.831071199999997</v>
      </c>
      <c r="G3125" s="4">
        <v>39.614033999999997</v>
      </c>
      <c r="H3125" s="5">
        <v>97.217370000000017</v>
      </c>
      <c r="I3125" s="69">
        <v>71.280836000000008</v>
      </c>
      <c r="J3125" s="56"/>
    </row>
    <row r="3126" spans="1:10" ht="29.25" x14ac:dyDescent="0.25">
      <c r="A3126" s="15" t="s">
        <v>5953</v>
      </c>
      <c r="B3126" s="21" t="s">
        <v>2811</v>
      </c>
      <c r="C3126" s="4">
        <v>15.905652196000002</v>
      </c>
      <c r="D3126" s="4">
        <v>7.949973292000001</v>
      </c>
      <c r="E3126" s="4">
        <v>5.1438099999999993</v>
      </c>
      <c r="F3126" s="4">
        <v>5.3654299999999999</v>
      </c>
      <c r="G3126" s="4">
        <v>20.643191999999999</v>
      </c>
      <c r="H3126" s="5">
        <v>11.169589999999999</v>
      </c>
      <c r="I3126" s="69">
        <v>10.856097999999998</v>
      </c>
      <c r="J3126" s="56"/>
    </row>
    <row r="3127" spans="1:10" ht="29.25" x14ac:dyDescent="0.25">
      <c r="A3127" s="15" t="s">
        <v>5954</v>
      </c>
      <c r="B3127" s="21" t="s">
        <v>1187</v>
      </c>
      <c r="C3127" s="4">
        <v>5.6349209759999992</v>
      </c>
      <c r="D3127" s="4">
        <v>0</v>
      </c>
      <c r="E3127" s="4">
        <v>24.902176799999996</v>
      </c>
      <c r="F3127" s="4">
        <v>0.89351999999999998</v>
      </c>
      <c r="G3127" s="4">
        <v>1.0206599999999999</v>
      </c>
      <c r="H3127" s="5">
        <v>0.77464</v>
      </c>
      <c r="I3127" s="69">
        <v>12.984457000000001</v>
      </c>
      <c r="J3127" s="56"/>
    </row>
    <row r="3128" spans="1:10" x14ac:dyDescent="0.25">
      <c r="A3128" s="15" t="s">
        <v>5955</v>
      </c>
      <c r="B3128" s="21" t="s">
        <v>2812</v>
      </c>
      <c r="C3128" s="4">
        <v>2006.105608244</v>
      </c>
      <c r="D3128" s="4">
        <v>470.17980679199997</v>
      </c>
      <c r="E3128" s="4">
        <v>173.86426591999998</v>
      </c>
      <c r="F3128" s="4">
        <v>717.60900960000015</v>
      </c>
      <c r="G3128" s="4">
        <v>574.21199000000001</v>
      </c>
      <c r="H3128" s="5">
        <v>115.04243999999998</v>
      </c>
      <c r="I3128" s="69">
        <v>356.07688499999995</v>
      </c>
      <c r="J3128" s="56"/>
    </row>
    <row r="3129" spans="1:10" x14ac:dyDescent="0.25">
      <c r="A3129" s="15" t="s">
        <v>5956</v>
      </c>
      <c r="B3129" s="21" t="s">
        <v>2813</v>
      </c>
      <c r="C3129" s="4">
        <v>196.39524600400003</v>
      </c>
      <c r="D3129" s="4">
        <v>1031.5370328443998</v>
      </c>
      <c r="E3129" s="4">
        <v>1551.5545790844001</v>
      </c>
      <c r="F3129" s="4">
        <v>177.05835440000001</v>
      </c>
      <c r="G3129" s="4">
        <v>197.58913200000001</v>
      </c>
      <c r="H3129" s="5">
        <v>267.74005</v>
      </c>
      <c r="I3129" s="69">
        <v>348.08114699999999</v>
      </c>
      <c r="J3129" s="56"/>
    </row>
    <row r="3130" spans="1:10" x14ac:dyDescent="0.25">
      <c r="A3130" s="15" t="s">
        <v>5957</v>
      </c>
      <c r="B3130" s="21" t="s">
        <v>188</v>
      </c>
      <c r="C3130" s="4">
        <v>1072.5425539799999</v>
      </c>
      <c r="D3130" s="4">
        <v>876.87056190040005</v>
      </c>
      <c r="E3130" s="4">
        <v>829.84102004399983</v>
      </c>
      <c r="F3130" s="4">
        <v>491.58965199999989</v>
      </c>
      <c r="G3130" s="4">
        <v>467.00153399999999</v>
      </c>
      <c r="H3130" s="5">
        <v>351.76696999999996</v>
      </c>
      <c r="I3130" s="69">
        <v>551.855413</v>
      </c>
      <c r="J3130" s="56"/>
    </row>
    <row r="3131" spans="1:10" ht="29.25" x14ac:dyDescent="0.25">
      <c r="A3131" s="15" t="s">
        <v>5958</v>
      </c>
      <c r="B3131" s="21" t="s">
        <v>2814</v>
      </c>
      <c r="C3131" s="4">
        <v>22527.075009386808</v>
      </c>
      <c r="D3131" s="4">
        <v>22325.46203130401</v>
      </c>
      <c r="E3131" s="4">
        <v>18136.813611860009</v>
      </c>
      <c r="F3131" s="4">
        <v>11637.864935600001</v>
      </c>
      <c r="G3131" s="4">
        <v>10691.85053</v>
      </c>
      <c r="H3131" s="5">
        <v>26701.394519999998</v>
      </c>
      <c r="I3131" s="69">
        <v>31973.913888999999</v>
      </c>
      <c r="J3131" s="56"/>
    </row>
    <row r="3132" spans="1:10" ht="29.25" x14ac:dyDescent="0.25">
      <c r="A3132" s="15" t="s">
        <v>5959</v>
      </c>
      <c r="B3132" s="21" t="s">
        <v>2815</v>
      </c>
      <c r="C3132" s="4">
        <v>247.99672075199999</v>
      </c>
      <c r="D3132" s="4">
        <v>217.61738639199999</v>
      </c>
      <c r="E3132" s="4">
        <v>481.25286616799991</v>
      </c>
      <c r="F3132" s="4">
        <v>219.59237880000001</v>
      </c>
      <c r="G3132" s="4">
        <v>26.555285999999999</v>
      </c>
      <c r="H3132" s="5">
        <v>40.556890000000003</v>
      </c>
      <c r="I3132" s="69">
        <v>92.632886999999997</v>
      </c>
      <c r="J3132" s="56"/>
    </row>
    <row r="3133" spans="1:10" x14ac:dyDescent="0.25">
      <c r="A3133" s="15" t="s">
        <v>5960</v>
      </c>
      <c r="B3133" s="21" t="s">
        <v>1488</v>
      </c>
      <c r="C3133" s="4">
        <v>354.22534147200003</v>
      </c>
      <c r="D3133" s="4">
        <v>255.42160283999999</v>
      </c>
      <c r="E3133" s="4">
        <v>328.17252324799995</v>
      </c>
      <c r="F3133" s="4">
        <v>16.263321600000005</v>
      </c>
      <c r="G3133" s="4">
        <v>114.748735</v>
      </c>
      <c r="H3133" s="5">
        <v>714.89132000000006</v>
      </c>
      <c r="I3133" s="69">
        <v>238.76010299999999</v>
      </c>
      <c r="J3133" s="56"/>
    </row>
    <row r="3134" spans="1:10" x14ac:dyDescent="0.25">
      <c r="A3134" s="15" t="s">
        <v>5961</v>
      </c>
      <c r="B3134" s="21" t="s">
        <v>2816</v>
      </c>
      <c r="C3134" s="4">
        <v>0</v>
      </c>
      <c r="D3134" s="4">
        <v>3.3748203999999999</v>
      </c>
      <c r="E3134" s="4">
        <v>3.1904004000000001</v>
      </c>
      <c r="F3134" s="4">
        <v>0</v>
      </c>
      <c r="G3134" s="4">
        <v>0</v>
      </c>
      <c r="H3134" s="5">
        <v>0</v>
      </c>
      <c r="I3134" s="69">
        <v>0</v>
      </c>
      <c r="J3134" s="56"/>
    </row>
    <row r="3135" spans="1:10" x14ac:dyDescent="0.25">
      <c r="A3135" s="15" t="s">
        <v>5962</v>
      </c>
      <c r="B3135" s="21" t="s">
        <v>2817</v>
      </c>
      <c r="C3135" s="4">
        <v>146.45772159999999</v>
      </c>
      <c r="D3135" s="4">
        <v>12.643233489600002</v>
      </c>
      <c r="E3135" s="4">
        <v>1.3757184</v>
      </c>
      <c r="F3135" s="4">
        <v>57.520089999999996</v>
      </c>
      <c r="G3135" s="4">
        <v>8.3855880000000003</v>
      </c>
      <c r="H3135" s="5">
        <v>92.999639999999999</v>
      </c>
      <c r="I3135" s="69">
        <v>1.9420470000000001</v>
      </c>
      <c r="J3135" s="56"/>
    </row>
    <row r="3136" spans="1:10" x14ac:dyDescent="0.25">
      <c r="A3136" s="15" t="s">
        <v>5963</v>
      </c>
      <c r="B3136" s="21" t="s">
        <v>2818</v>
      </c>
      <c r="C3136" s="4">
        <v>84.681795347999994</v>
      </c>
      <c r="D3136" s="4">
        <v>176.79671028400003</v>
      </c>
      <c r="E3136" s="4">
        <v>132.59897511200001</v>
      </c>
      <c r="F3136" s="4">
        <v>86.416872799999993</v>
      </c>
      <c r="G3136" s="4">
        <v>162.74234099999998</v>
      </c>
      <c r="H3136" s="5">
        <v>135.91609</v>
      </c>
      <c r="I3136" s="69">
        <v>426.23067500000002</v>
      </c>
      <c r="J3136" s="56"/>
    </row>
    <row r="3137" spans="1:10" x14ac:dyDescent="0.25">
      <c r="A3137" s="15" t="s">
        <v>5964</v>
      </c>
      <c r="B3137" s="21" t="s">
        <v>2819</v>
      </c>
      <c r="C3137" s="4">
        <v>109.86974787600001</v>
      </c>
      <c r="D3137" s="4">
        <v>185.68565776400001</v>
      </c>
      <c r="E3137" s="4">
        <v>125.53479596399998</v>
      </c>
      <c r="F3137" s="4">
        <v>172.98749800000002</v>
      </c>
      <c r="G3137" s="4">
        <v>163.809787</v>
      </c>
      <c r="H3137" s="5">
        <v>196.52142999999998</v>
      </c>
      <c r="I3137" s="69">
        <v>145.57290499999999</v>
      </c>
      <c r="J3137" s="56"/>
    </row>
    <row r="3138" spans="1:10" x14ac:dyDescent="0.25">
      <c r="A3138" s="15" t="s">
        <v>5965</v>
      </c>
      <c r="B3138" s="21" t="s">
        <v>2820</v>
      </c>
      <c r="C3138" s="4">
        <v>28.240178851999993</v>
      </c>
      <c r="D3138" s="4">
        <v>53.356805203999997</v>
      </c>
      <c r="E3138" s="4">
        <v>46.066651232000005</v>
      </c>
      <c r="F3138" s="4">
        <v>64.640354399999993</v>
      </c>
      <c r="G3138" s="4">
        <v>37.825660999999997</v>
      </c>
      <c r="H3138" s="5">
        <v>23.22203</v>
      </c>
      <c r="I3138" s="69">
        <v>8.2406260000000007</v>
      </c>
      <c r="J3138" s="56"/>
    </row>
    <row r="3139" spans="1:10" x14ac:dyDescent="0.25">
      <c r="A3139" s="15" t="s">
        <v>5966</v>
      </c>
      <c r="B3139" s="21" t="s">
        <v>2821</v>
      </c>
      <c r="C3139" s="4">
        <v>41.084001548000003</v>
      </c>
      <c r="D3139" s="4">
        <v>25.843059708000002</v>
      </c>
      <c r="E3139" s="4">
        <v>74.64993059599999</v>
      </c>
      <c r="F3139" s="4">
        <v>70.749476000000016</v>
      </c>
      <c r="G3139" s="4">
        <v>118.01367</v>
      </c>
      <c r="H3139" s="5">
        <v>103.53225</v>
      </c>
      <c r="I3139" s="69">
        <v>76.046428000000006</v>
      </c>
      <c r="J3139" s="56"/>
    </row>
    <row r="3140" spans="1:10" ht="29.25" x14ac:dyDescent="0.25">
      <c r="A3140" s="15" t="s">
        <v>5967</v>
      </c>
      <c r="B3140" s="21" t="s">
        <v>2822</v>
      </c>
      <c r="C3140" s="4">
        <v>95.989824180000014</v>
      </c>
      <c r="D3140" s="4">
        <v>29.249574652</v>
      </c>
      <c r="E3140" s="4">
        <v>36.350112904</v>
      </c>
      <c r="F3140" s="4">
        <v>34.904972400000005</v>
      </c>
      <c r="G3140" s="4">
        <v>38.394089000000001</v>
      </c>
      <c r="H3140" s="5">
        <v>60.415289999999999</v>
      </c>
      <c r="I3140" s="69">
        <v>8.7608699999999988</v>
      </c>
      <c r="J3140" s="56"/>
    </row>
    <row r="3141" spans="1:10" ht="29.25" x14ac:dyDescent="0.25">
      <c r="A3141" s="15" t="s">
        <v>5968</v>
      </c>
      <c r="B3141" s="21" t="s">
        <v>2823</v>
      </c>
      <c r="C3141" s="4">
        <v>1.65435</v>
      </c>
      <c r="D3141" s="4">
        <v>2.2418500000000003</v>
      </c>
      <c r="E3141" s="4">
        <v>2.4716012000000003</v>
      </c>
      <c r="F3141" s="4">
        <v>6.2624572000000001</v>
      </c>
      <c r="G3141" s="4">
        <v>9.5582540000000016</v>
      </c>
      <c r="H3141" s="5">
        <v>23.560960000000001</v>
      </c>
      <c r="I3141" s="69">
        <v>42.591472000000003</v>
      </c>
      <c r="J3141" s="56"/>
    </row>
    <row r="3142" spans="1:10" ht="43.5" x14ac:dyDescent="0.25">
      <c r="A3142" s="15" t="s">
        <v>5969</v>
      </c>
      <c r="B3142" s="21" t="s">
        <v>1374</v>
      </c>
      <c r="C3142" s="4">
        <v>3.8325399999999998</v>
      </c>
      <c r="D3142" s="4">
        <v>26.910779999999999</v>
      </c>
      <c r="E3142" s="4">
        <v>11.868748552</v>
      </c>
      <c r="F3142" s="4">
        <v>4.3391596000000003</v>
      </c>
      <c r="G3142" s="4">
        <v>14.364233</v>
      </c>
      <c r="H3142" s="5">
        <v>5.5991</v>
      </c>
      <c r="I3142" s="69">
        <v>3.6474390000000003</v>
      </c>
      <c r="J3142" s="56"/>
    </row>
    <row r="3143" spans="1:10" x14ac:dyDescent="0.25">
      <c r="A3143" s="29" t="s">
        <v>5970</v>
      </c>
      <c r="B3143" s="21" t="s">
        <v>2824</v>
      </c>
      <c r="C3143" s="4">
        <v>305.59662205740005</v>
      </c>
      <c r="D3143" s="4">
        <v>180.56785001319997</v>
      </c>
      <c r="E3143" s="4">
        <v>163.07782765000002</v>
      </c>
      <c r="F3143" s="4">
        <v>242.83594080000006</v>
      </c>
      <c r="G3143" s="4">
        <v>209.70953700000001</v>
      </c>
      <c r="H3143" s="5">
        <v>263.36301000000003</v>
      </c>
      <c r="I3143" s="69">
        <v>250.39995899999997</v>
      </c>
      <c r="J3143" s="56"/>
    </row>
    <row r="3144" spans="1:10" x14ac:dyDescent="0.25">
      <c r="A3144" s="32" t="s">
        <v>6034</v>
      </c>
      <c r="B3144" s="21" t="s">
        <v>759</v>
      </c>
      <c r="C3144" s="4">
        <v>116.6760210244</v>
      </c>
      <c r="D3144" s="4">
        <v>974.62423426480029</v>
      </c>
      <c r="E3144" s="4">
        <v>117.1224552724</v>
      </c>
      <c r="F3144" s="4">
        <v>59.446278400000011</v>
      </c>
      <c r="G3144" s="4">
        <v>53.902608000000001</v>
      </c>
      <c r="H3144" s="5">
        <v>33.434799999999996</v>
      </c>
      <c r="I3144" s="69">
        <v>641.58847500000013</v>
      </c>
      <c r="J3144" s="56"/>
    </row>
    <row r="3145" spans="1:10" x14ac:dyDescent="0.25">
      <c r="A3145" s="29" t="s">
        <v>5971</v>
      </c>
      <c r="B3145" s="21" t="s">
        <v>1452</v>
      </c>
      <c r="C3145" s="4">
        <v>44.378488280799999</v>
      </c>
      <c r="D3145" s="4">
        <v>98.2933867088</v>
      </c>
      <c r="E3145" s="4">
        <v>235.0442855007999</v>
      </c>
      <c r="F3145" s="4">
        <v>109.56658880000006</v>
      </c>
      <c r="G3145" s="4">
        <v>89.875191000000001</v>
      </c>
      <c r="H3145" s="5">
        <v>130.39466999999999</v>
      </c>
      <c r="I3145" s="69">
        <v>86.740805999999992</v>
      </c>
      <c r="J3145" s="56"/>
    </row>
    <row r="3146" spans="1:10" ht="29.25" x14ac:dyDescent="0.25">
      <c r="A3146" s="15" t="s">
        <v>5972</v>
      </c>
      <c r="B3146" s="21" t="s">
        <v>967</v>
      </c>
      <c r="C3146" s="4">
        <v>102.63863898400002</v>
      </c>
      <c r="D3146" s="4">
        <v>109.6316927196</v>
      </c>
      <c r="E3146" s="4">
        <v>76.492221361200009</v>
      </c>
      <c r="F3146" s="4">
        <v>48.019966400000001</v>
      </c>
      <c r="G3146" s="4">
        <v>130.999101</v>
      </c>
      <c r="H3146" s="5">
        <v>118.75627</v>
      </c>
      <c r="I3146" s="69">
        <v>39.125965999999998</v>
      </c>
      <c r="J3146" s="56"/>
    </row>
    <row r="3147" spans="1:10" ht="29.25" x14ac:dyDescent="0.25">
      <c r="A3147" s="15" t="s">
        <v>5973</v>
      </c>
      <c r="B3147" s="21" t="s">
        <v>1160</v>
      </c>
      <c r="C3147" s="4">
        <v>67.333049251999995</v>
      </c>
      <c r="D3147" s="4">
        <v>55.357771820000004</v>
      </c>
      <c r="E3147" s="4">
        <v>244.52186343600002</v>
      </c>
      <c r="F3147" s="4">
        <v>98.196556799999996</v>
      </c>
      <c r="G3147" s="4">
        <v>83.078221999999997</v>
      </c>
      <c r="H3147" s="5">
        <v>59.34308</v>
      </c>
      <c r="I3147" s="69">
        <v>373.11152199999992</v>
      </c>
      <c r="J3147" s="56"/>
    </row>
    <row r="3148" spans="1:10" ht="29.25" x14ac:dyDescent="0.25">
      <c r="A3148" s="15" t="s">
        <v>5974</v>
      </c>
      <c r="B3148" s="21" t="s">
        <v>2825</v>
      </c>
      <c r="C3148" s="4">
        <v>0.35690999999999995</v>
      </c>
      <c r="D3148" s="4">
        <v>3.2419600000000002</v>
      </c>
      <c r="E3148" s="4">
        <v>1.5992</v>
      </c>
      <c r="F3148" s="4">
        <v>0.78903999999999996</v>
      </c>
      <c r="G3148" s="4">
        <v>3.6534200000000001</v>
      </c>
      <c r="H3148" s="5">
        <v>6.1689800000000004</v>
      </c>
      <c r="I3148" s="69">
        <v>4.9673159999999994</v>
      </c>
      <c r="J3148" s="56"/>
    </row>
    <row r="3149" spans="1:10" ht="43.5" x14ac:dyDescent="0.25">
      <c r="A3149" s="15" t="s">
        <v>5975</v>
      </c>
      <c r="B3149" s="21" t="s">
        <v>964</v>
      </c>
      <c r="C3149" s="4">
        <v>14.967789999999999</v>
      </c>
      <c r="D3149" s="4">
        <v>12.244712416000002</v>
      </c>
      <c r="E3149" s="4">
        <v>14.659330000000001</v>
      </c>
      <c r="F3149" s="4">
        <v>0.27853000000000006</v>
      </c>
      <c r="G3149" s="4">
        <v>2.7765619999999998</v>
      </c>
      <c r="H3149" s="5">
        <v>5.5406199999999997</v>
      </c>
      <c r="I3149" s="69">
        <v>1.5450389999999998</v>
      </c>
      <c r="J3149" s="56"/>
    </row>
    <row r="3150" spans="1:10" x14ac:dyDescent="0.25">
      <c r="A3150" s="15" t="s">
        <v>5976</v>
      </c>
      <c r="B3150" s="21" t="s">
        <v>894</v>
      </c>
      <c r="C3150" s="4">
        <v>630.43767029999992</v>
      </c>
      <c r="D3150" s="4">
        <v>211.76774115600003</v>
      </c>
      <c r="E3150" s="4">
        <v>211.02792952000001</v>
      </c>
      <c r="F3150" s="4">
        <v>87.681069999999991</v>
      </c>
      <c r="G3150" s="4">
        <v>316.03955200000001</v>
      </c>
      <c r="H3150" s="5">
        <v>171.82230999999999</v>
      </c>
      <c r="I3150" s="69">
        <v>223.29526100000001</v>
      </c>
      <c r="J3150" s="56"/>
    </row>
    <row r="3151" spans="1:10" x14ac:dyDescent="0.25">
      <c r="A3151" s="15" t="s">
        <v>5977</v>
      </c>
      <c r="B3151" s="21" t="s">
        <v>1029</v>
      </c>
      <c r="C3151" s="4">
        <v>40.149840000000005</v>
      </c>
      <c r="D3151" s="4">
        <v>41.467305180000011</v>
      </c>
      <c r="E3151" s="4">
        <v>44.266033172</v>
      </c>
      <c r="F3151" s="4">
        <v>33.115699999999997</v>
      </c>
      <c r="G3151" s="4">
        <v>90.262470000000008</v>
      </c>
      <c r="H3151" s="5">
        <v>76.395070000000004</v>
      </c>
      <c r="I3151" s="69">
        <v>70.030445999999998</v>
      </c>
      <c r="J3151" s="56"/>
    </row>
    <row r="3152" spans="1:10" x14ac:dyDescent="0.25">
      <c r="A3152" s="15" t="s">
        <v>5978</v>
      </c>
      <c r="B3152" s="21" t="s">
        <v>834</v>
      </c>
      <c r="C3152" s="4">
        <v>201.658413688</v>
      </c>
      <c r="D3152" s="4">
        <v>432.96481273599994</v>
      </c>
      <c r="E3152" s="4">
        <v>395.93798361600005</v>
      </c>
      <c r="F3152" s="4">
        <v>564.27905280000004</v>
      </c>
      <c r="G3152" s="4">
        <v>642.10043200000007</v>
      </c>
      <c r="H3152" s="5">
        <v>465.9246</v>
      </c>
      <c r="I3152" s="69">
        <v>542.13552400000003</v>
      </c>
      <c r="J3152" s="56"/>
    </row>
    <row r="3153" spans="1:10" x14ac:dyDescent="0.25">
      <c r="A3153" s="15" t="s">
        <v>5979</v>
      </c>
      <c r="B3153" s="21" t="s">
        <v>1368</v>
      </c>
      <c r="C3153" s="4">
        <v>3.5353300000000001</v>
      </c>
      <c r="D3153" s="4">
        <v>9.5371100000000002</v>
      </c>
      <c r="E3153" s="4">
        <v>7.2259800000000007</v>
      </c>
      <c r="F3153" s="4">
        <v>9.4158100000000005</v>
      </c>
      <c r="G3153" s="4">
        <v>7.5885810000000005</v>
      </c>
      <c r="H3153" s="5">
        <v>2.8118100000000004</v>
      </c>
      <c r="I3153" s="69">
        <v>2.964121</v>
      </c>
      <c r="J3153" s="56"/>
    </row>
    <row r="3154" spans="1:10" x14ac:dyDescent="0.25">
      <c r="A3154" s="15" t="s">
        <v>5980</v>
      </c>
      <c r="B3154" s="21" t="s">
        <v>1174</v>
      </c>
      <c r="C3154" s="4">
        <v>32.405104231999999</v>
      </c>
      <c r="D3154" s="4">
        <v>43.296239999999997</v>
      </c>
      <c r="E3154" s="4">
        <v>32.292279999999998</v>
      </c>
      <c r="F3154" s="4">
        <v>52.956551779999998</v>
      </c>
      <c r="G3154" s="4">
        <v>38.342044999999999</v>
      </c>
      <c r="H3154" s="5">
        <v>124.64338999999998</v>
      </c>
      <c r="I3154" s="69">
        <v>93.359776000000011</v>
      </c>
      <c r="J3154" s="56"/>
    </row>
    <row r="3155" spans="1:10" ht="29.25" x14ac:dyDescent="0.25">
      <c r="A3155" s="15" t="s">
        <v>5981</v>
      </c>
      <c r="B3155" s="21" t="s">
        <v>2826</v>
      </c>
      <c r="C3155" s="4">
        <v>20.029418239999998</v>
      </c>
      <c r="D3155" s="4">
        <v>37.888116400000001</v>
      </c>
      <c r="E3155" s="4">
        <v>8.6076830479999984</v>
      </c>
      <c r="F3155" s="4">
        <v>3.3428899999999997</v>
      </c>
      <c r="G3155" s="4">
        <v>4.7016800000000005</v>
      </c>
      <c r="H3155" s="5">
        <v>7.8924700000000003</v>
      </c>
      <c r="I3155" s="69">
        <v>6.4259469999999999</v>
      </c>
      <c r="J3155" s="56"/>
    </row>
    <row r="3156" spans="1:10" x14ac:dyDescent="0.25">
      <c r="A3156" s="15" t="s">
        <v>5982</v>
      </c>
      <c r="B3156" s="21" t="s">
        <v>2827</v>
      </c>
      <c r="C3156" s="4">
        <v>0</v>
      </c>
      <c r="D3156" s="4">
        <v>0.68289</v>
      </c>
      <c r="E3156" s="4">
        <v>0.62552999999999992</v>
      </c>
      <c r="F3156" s="4">
        <v>0.72495000000000009</v>
      </c>
      <c r="G3156" s="4">
        <v>1.4646269999999999</v>
      </c>
      <c r="H3156" s="5">
        <v>0.71247000000000005</v>
      </c>
      <c r="I3156" s="69">
        <v>0.51849000000000001</v>
      </c>
      <c r="J3156" s="56"/>
    </row>
    <row r="3157" spans="1:10" x14ac:dyDescent="0.25">
      <c r="A3157" s="15" t="s">
        <v>5983</v>
      </c>
      <c r="B3157" s="21" t="s">
        <v>2828</v>
      </c>
      <c r="C3157" s="4">
        <v>11.879436508</v>
      </c>
      <c r="D3157" s="4">
        <v>8.307537395999999</v>
      </c>
      <c r="E3157" s="4">
        <v>8.4661648479999982</v>
      </c>
      <c r="F3157" s="4">
        <v>45.812800000000003</v>
      </c>
      <c r="G3157" s="4">
        <v>27.771776999999997</v>
      </c>
      <c r="H3157" s="5">
        <v>20.567229999999999</v>
      </c>
      <c r="I3157" s="69">
        <v>6.0097779999999998</v>
      </c>
      <c r="J3157" s="56"/>
    </row>
    <row r="3158" spans="1:10" ht="43.5" x14ac:dyDescent="0.25">
      <c r="A3158" s="15" t="s">
        <v>5984</v>
      </c>
      <c r="B3158" s="21" t="s">
        <v>1587</v>
      </c>
      <c r="C3158" s="4">
        <v>21.124379999999999</v>
      </c>
      <c r="D3158" s="4">
        <v>8.7456800000000001</v>
      </c>
      <c r="E3158" s="4">
        <v>9.4360599999999994</v>
      </c>
      <c r="F3158" s="4">
        <v>10.034380000000001</v>
      </c>
      <c r="G3158" s="4">
        <v>12.264226000000001</v>
      </c>
      <c r="H3158" s="5">
        <v>41.298110000000001</v>
      </c>
      <c r="I3158" s="69">
        <v>22.166156999999998</v>
      </c>
      <c r="J3158" s="56"/>
    </row>
    <row r="3159" spans="1:10" x14ac:dyDescent="0.25">
      <c r="A3159" s="15" t="s">
        <v>5985</v>
      </c>
      <c r="B3159" s="21" t="s">
        <v>2829</v>
      </c>
      <c r="C3159" s="4">
        <v>202.34305292000002</v>
      </c>
      <c r="D3159" s="4">
        <v>245.281239032</v>
      </c>
      <c r="E3159" s="4">
        <v>435.45408817200001</v>
      </c>
      <c r="F3159" s="4">
        <v>246.02521440000001</v>
      </c>
      <c r="G3159" s="4">
        <v>205.34767099999999</v>
      </c>
      <c r="H3159" s="5">
        <v>348.56657000000001</v>
      </c>
      <c r="I3159" s="69">
        <v>413.96877099999995</v>
      </c>
      <c r="J3159" s="56"/>
    </row>
    <row r="3160" spans="1:10" x14ac:dyDescent="0.25">
      <c r="A3160" s="15" t="s">
        <v>5986</v>
      </c>
      <c r="B3160" s="21" t="s">
        <v>2830</v>
      </c>
      <c r="C3160" s="4">
        <v>2.8086167479999999</v>
      </c>
      <c r="D3160" s="4">
        <v>1.21262</v>
      </c>
      <c r="E3160" s="4">
        <v>2.3966399999999997</v>
      </c>
      <c r="F3160" s="4">
        <v>0.21877999999999997</v>
      </c>
      <c r="G3160" s="4">
        <v>0.27476</v>
      </c>
      <c r="H3160" s="5">
        <v>0.65743000000000007</v>
      </c>
      <c r="I3160" s="69">
        <v>0.41738800000000004</v>
      </c>
      <c r="J3160" s="56"/>
    </row>
    <row r="3161" spans="1:10" x14ac:dyDescent="0.25">
      <c r="A3161" s="15" t="s">
        <v>5987</v>
      </c>
      <c r="B3161" s="21" t="s">
        <v>1225</v>
      </c>
      <c r="C3161" s="4">
        <v>9.1666193679999992</v>
      </c>
      <c r="D3161" s="4">
        <v>3.0928274760000001</v>
      </c>
      <c r="E3161" s="4">
        <v>23.596019999999999</v>
      </c>
      <c r="F3161" s="4">
        <v>60.241918800000008</v>
      </c>
      <c r="G3161" s="4">
        <v>65.337788000000003</v>
      </c>
      <c r="H3161" s="5">
        <v>63.363109999999999</v>
      </c>
      <c r="I3161" s="69">
        <v>27.052501000000003</v>
      </c>
      <c r="J3161" s="56"/>
    </row>
    <row r="3162" spans="1:10" x14ac:dyDescent="0.25">
      <c r="A3162" s="15" t="s">
        <v>5988</v>
      </c>
      <c r="B3162" s="21" t="s">
        <v>2831</v>
      </c>
      <c r="C3162" s="4">
        <v>73.781861499999991</v>
      </c>
      <c r="D3162" s="4">
        <v>81.350067167999995</v>
      </c>
      <c r="E3162" s="4">
        <v>67.959562011999992</v>
      </c>
      <c r="F3162" s="4">
        <v>156.6310392</v>
      </c>
      <c r="G3162" s="4">
        <v>141.690684</v>
      </c>
      <c r="H3162" s="5">
        <v>158.07872</v>
      </c>
      <c r="I3162" s="69">
        <v>72.86753400000002</v>
      </c>
      <c r="J3162" s="56"/>
    </row>
    <row r="3163" spans="1:10" x14ac:dyDescent="0.25">
      <c r="A3163" s="15" t="s">
        <v>5989</v>
      </c>
      <c r="B3163" s="21" t="s">
        <v>795</v>
      </c>
      <c r="C3163" s="4">
        <v>88.727433736000009</v>
      </c>
      <c r="D3163" s="4">
        <v>1870.1553508199997</v>
      </c>
      <c r="E3163" s="4">
        <v>3345.3339449720002</v>
      </c>
      <c r="F3163" s="4">
        <v>2873.5479868000002</v>
      </c>
      <c r="G3163" s="4">
        <v>4729.2422529999994</v>
      </c>
      <c r="H3163" s="5">
        <v>2652.2212500000001</v>
      </c>
      <c r="I3163" s="69">
        <v>3727.7563059999998</v>
      </c>
      <c r="J3163" s="56"/>
    </row>
    <row r="3164" spans="1:10" x14ac:dyDescent="0.25">
      <c r="A3164" s="15" t="s">
        <v>5990</v>
      </c>
      <c r="B3164" s="21" t="s">
        <v>2832</v>
      </c>
      <c r="C3164" s="4">
        <v>111.9229735884</v>
      </c>
      <c r="D3164" s="4">
        <v>118.3077929152</v>
      </c>
      <c r="E3164" s="4">
        <v>56.688623679599999</v>
      </c>
      <c r="F3164" s="4">
        <v>76.298249199999987</v>
      </c>
      <c r="G3164" s="4">
        <v>146.21082100000001</v>
      </c>
      <c r="H3164" s="5">
        <v>56.621779999999994</v>
      </c>
      <c r="I3164" s="69">
        <v>14.276680000000001</v>
      </c>
      <c r="J3164" s="56"/>
    </row>
    <row r="3165" spans="1:10" x14ac:dyDescent="0.25">
      <c r="A3165" s="15" t="s">
        <v>5991</v>
      </c>
      <c r="B3165" s="21" t="s">
        <v>1213</v>
      </c>
      <c r="C3165" s="4">
        <v>168.91610069960001</v>
      </c>
      <c r="D3165" s="4">
        <v>42.117578603999995</v>
      </c>
      <c r="E3165" s="4">
        <v>32.454216936000002</v>
      </c>
      <c r="F3165" s="4">
        <v>13.9543284</v>
      </c>
      <c r="G3165" s="4">
        <v>272.63865000000004</v>
      </c>
      <c r="H3165" s="5">
        <v>73.2239</v>
      </c>
      <c r="I3165" s="69">
        <v>120.20808099999999</v>
      </c>
      <c r="J3165" s="56"/>
    </row>
    <row r="3166" spans="1:10" x14ac:dyDescent="0.25">
      <c r="A3166" s="15" t="s">
        <v>5992</v>
      </c>
      <c r="B3166" s="21" t="s">
        <v>2833</v>
      </c>
      <c r="C3166" s="4">
        <v>77.016486799999996</v>
      </c>
      <c r="D3166" s="4">
        <v>57.240167711999995</v>
      </c>
      <c r="E3166" s="4">
        <v>70.436965200000003</v>
      </c>
      <c r="F3166" s="4">
        <v>37.310993199999999</v>
      </c>
      <c r="G3166" s="4">
        <v>8.9700000000000002E-2</v>
      </c>
      <c r="H3166" s="5">
        <v>0</v>
      </c>
      <c r="I3166" s="69">
        <v>3.3284600000000002</v>
      </c>
      <c r="J3166" s="56"/>
    </row>
    <row r="3167" spans="1:10" x14ac:dyDescent="0.25">
      <c r="A3167" s="15" t="s">
        <v>5993</v>
      </c>
      <c r="B3167" s="21" t="s">
        <v>149</v>
      </c>
      <c r="C3167" s="4">
        <v>850.15068027999996</v>
      </c>
      <c r="D3167" s="4">
        <v>790.35544668799992</v>
      </c>
      <c r="E3167" s="4">
        <v>1046.7776908323999</v>
      </c>
      <c r="F3167" s="4">
        <v>260.93881880000004</v>
      </c>
      <c r="G3167" s="4">
        <v>113.38460600000001</v>
      </c>
      <c r="H3167" s="5">
        <v>394.35289</v>
      </c>
      <c r="I3167" s="69">
        <v>380.73684900000001</v>
      </c>
      <c r="J3167" s="56"/>
    </row>
    <row r="3168" spans="1:10" ht="29.25" x14ac:dyDescent="0.25">
      <c r="A3168" s="15" t="s">
        <v>5994</v>
      </c>
      <c r="B3168" s="21" t="s">
        <v>1151</v>
      </c>
      <c r="C3168" s="4">
        <v>57.532273083999989</v>
      </c>
      <c r="D3168" s="4">
        <v>44.349494487999998</v>
      </c>
      <c r="E3168" s="4">
        <v>83.622508052000001</v>
      </c>
      <c r="F3168" s="4">
        <v>57.080452799999996</v>
      </c>
      <c r="G3168" s="4">
        <v>129.866951</v>
      </c>
      <c r="H3168" s="5">
        <v>125.32075999999999</v>
      </c>
      <c r="I3168" s="69">
        <v>113.662943</v>
      </c>
      <c r="J3168" s="56"/>
    </row>
    <row r="3169" spans="1:10" ht="43.5" x14ac:dyDescent="0.25">
      <c r="A3169" s="15" t="s">
        <v>5995</v>
      </c>
      <c r="B3169" s="21" t="s">
        <v>2834</v>
      </c>
      <c r="C3169" s="4">
        <v>1483.6370527839999</v>
      </c>
      <c r="D3169" s="4">
        <v>827.17334050400007</v>
      </c>
      <c r="E3169" s="4">
        <v>781.7405342876001</v>
      </c>
      <c r="F3169" s="4">
        <v>727.40251880000028</v>
      </c>
      <c r="G3169" s="4">
        <v>697.986536</v>
      </c>
      <c r="H3169" s="5">
        <v>631.36019999999996</v>
      </c>
      <c r="I3169" s="69">
        <v>680.71870899999999</v>
      </c>
      <c r="J3169" s="56"/>
    </row>
    <row r="3170" spans="1:10" x14ac:dyDescent="0.25">
      <c r="A3170" s="15" t="s">
        <v>5996</v>
      </c>
      <c r="B3170" s="21" t="s">
        <v>2835</v>
      </c>
      <c r="C3170" s="4">
        <v>4.9197500000000005</v>
      </c>
      <c r="D3170" s="4">
        <v>10.058650000000002</v>
      </c>
      <c r="E3170" s="4">
        <v>59.155999999999999</v>
      </c>
      <c r="F3170" s="4">
        <v>29.503559999999997</v>
      </c>
      <c r="G3170" s="4">
        <v>13.441709999999999</v>
      </c>
      <c r="H3170" s="5">
        <v>56.52673999999999</v>
      </c>
      <c r="I3170" s="69">
        <v>24.634252</v>
      </c>
      <c r="J3170" s="56"/>
    </row>
    <row r="3171" spans="1:10" ht="29.25" x14ac:dyDescent="0.25">
      <c r="A3171" s="15" t="s">
        <v>5997</v>
      </c>
      <c r="B3171" s="21" t="s">
        <v>2836</v>
      </c>
      <c r="C3171" s="4">
        <v>4.4972052720000004</v>
      </c>
      <c r="D3171" s="4">
        <v>2.0863899999999997</v>
      </c>
      <c r="E3171" s="4">
        <v>5.4458500000000001</v>
      </c>
      <c r="F3171" s="4">
        <v>7.8200000000000006E-3</v>
      </c>
      <c r="G3171" s="4">
        <v>0</v>
      </c>
      <c r="H3171" s="5">
        <v>39.914550000000006</v>
      </c>
      <c r="I3171" s="69">
        <v>64.440809999999999</v>
      </c>
      <c r="J3171" s="56"/>
    </row>
    <row r="3172" spans="1:10" x14ac:dyDescent="0.25">
      <c r="A3172" s="15" t="s">
        <v>5998</v>
      </c>
      <c r="B3172" s="21" t="s">
        <v>2837</v>
      </c>
      <c r="C3172" s="4">
        <v>4.2768199999999998</v>
      </c>
      <c r="D3172" s="4">
        <v>3.3934499999999996</v>
      </c>
      <c r="E3172" s="4">
        <v>5.5119199999999999</v>
      </c>
      <c r="F3172" s="4">
        <v>4.8793000000000015</v>
      </c>
      <c r="G3172" s="4">
        <v>7.0942020000000001</v>
      </c>
      <c r="H3172" s="5">
        <v>6.0914700000000002</v>
      </c>
      <c r="I3172" s="69">
        <v>6.0095090000000004</v>
      </c>
      <c r="J3172" s="56"/>
    </row>
    <row r="3173" spans="1:10" x14ac:dyDescent="0.25">
      <c r="A3173" s="15" t="s">
        <v>5999</v>
      </c>
      <c r="B3173" s="21" t="s">
        <v>2838</v>
      </c>
      <c r="C3173" s="4">
        <v>2.4012699999999998</v>
      </c>
      <c r="D3173" s="4">
        <v>39.376230000000007</v>
      </c>
      <c r="E3173" s="4">
        <v>2.4364347999999998</v>
      </c>
      <c r="F3173" s="4">
        <v>15.522103599999998</v>
      </c>
      <c r="G3173" s="4">
        <v>49.731482000000007</v>
      </c>
      <c r="H3173" s="5">
        <v>7.2565400000000002</v>
      </c>
      <c r="I3173" s="69">
        <v>7.3136449999999993</v>
      </c>
      <c r="J3173" s="56"/>
    </row>
    <row r="3174" spans="1:10" x14ac:dyDescent="0.25">
      <c r="A3174" s="15" t="s">
        <v>6000</v>
      </c>
      <c r="B3174" s="21" t="s">
        <v>1425</v>
      </c>
      <c r="C3174" s="4">
        <v>15.989029560000001</v>
      </c>
      <c r="D3174" s="4">
        <v>5.1568034159999998</v>
      </c>
      <c r="E3174" s="4">
        <v>4.6170279759999993</v>
      </c>
      <c r="F3174" s="4">
        <v>9.1644544000000003</v>
      </c>
      <c r="G3174" s="4">
        <v>14.38307</v>
      </c>
      <c r="H3174" s="5">
        <v>2.6455100000000003</v>
      </c>
      <c r="I3174" s="69">
        <v>30.291124</v>
      </c>
      <c r="J3174" s="56"/>
    </row>
    <row r="3175" spans="1:10" x14ac:dyDescent="0.25">
      <c r="A3175" s="15" t="s">
        <v>6001</v>
      </c>
      <c r="B3175" s="21" t="s">
        <v>2839</v>
      </c>
      <c r="C3175" s="4">
        <v>0</v>
      </c>
      <c r="D3175" s="4">
        <v>3.7240000000000002E-2</v>
      </c>
      <c r="E3175" s="4">
        <v>0.30090999999999996</v>
      </c>
      <c r="F3175" s="4">
        <v>0.25568000000000002</v>
      </c>
      <c r="G3175" s="4">
        <v>0.80245</v>
      </c>
      <c r="H3175" s="5">
        <v>2.2792599999999998</v>
      </c>
      <c r="I3175" s="69">
        <v>1.893248</v>
      </c>
      <c r="J3175" s="56"/>
    </row>
    <row r="3176" spans="1:10" x14ac:dyDescent="0.25">
      <c r="A3176" s="15" t="s">
        <v>6002</v>
      </c>
      <c r="B3176" s="21" t="s">
        <v>2840</v>
      </c>
      <c r="C3176" s="4">
        <v>3.9846200000000005</v>
      </c>
      <c r="D3176" s="4">
        <v>2.86436</v>
      </c>
      <c r="E3176" s="4">
        <v>3.28756</v>
      </c>
      <c r="F3176" s="4">
        <v>1.7352599999999998</v>
      </c>
      <c r="G3176" s="4">
        <v>7.0666960000000003</v>
      </c>
      <c r="H3176" s="5">
        <v>3.2936300000000003</v>
      </c>
      <c r="I3176" s="69">
        <v>3.654871</v>
      </c>
      <c r="J3176" s="56"/>
    </row>
    <row r="3177" spans="1:10" x14ac:dyDescent="0.25">
      <c r="A3177" s="15" t="s">
        <v>6003</v>
      </c>
      <c r="B3177" s="21" t="s">
        <v>2841</v>
      </c>
      <c r="C3177" s="4">
        <v>0</v>
      </c>
      <c r="D3177" s="4">
        <v>2.7265300000000003</v>
      </c>
      <c r="E3177" s="4">
        <v>0.83714</v>
      </c>
      <c r="F3177" s="4">
        <v>0.44118999999999997</v>
      </c>
      <c r="G3177" s="4">
        <v>3.417494</v>
      </c>
      <c r="H3177" s="5">
        <v>7.18668</v>
      </c>
      <c r="I3177" s="69">
        <v>1.6244510000000001</v>
      </c>
      <c r="J3177" s="56"/>
    </row>
    <row r="3178" spans="1:10" x14ac:dyDescent="0.25">
      <c r="A3178" s="15" t="s">
        <v>6004</v>
      </c>
      <c r="B3178" s="21" t="s">
        <v>1021</v>
      </c>
      <c r="C3178" s="4">
        <v>304.16361000000001</v>
      </c>
      <c r="D3178" s="4">
        <v>239.97829000000002</v>
      </c>
      <c r="E3178" s="4">
        <v>202.47352959999995</v>
      </c>
      <c r="F3178" s="4">
        <v>182.06989159999998</v>
      </c>
      <c r="G3178" s="4">
        <v>299.85444699999999</v>
      </c>
      <c r="H3178" s="5">
        <v>243.92785999999998</v>
      </c>
      <c r="I3178" s="69">
        <v>278.57858799999997</v>
      </c>
      <c r="J3178" s="56"/>
    </row>
    <row r="3179" spans="1:10" x14ac:dyDescent="0.25">
      <c r="A3179" s="15" t="s">
        <v>6005</v>
      </c>
      <c r="B3179" s="21" t="s">
        <v>2842</v>
      </c>
      <c r="C3179" s="4">
        <v>382.45729573599999</v>
      </c>
      <c r="D3179" s="4">
        <v>131.47623038</v>
      </c>
      <c r="E3179" s="4">
        <v>965.58231327999999</v>
      </c>
      <c r="F3179" s="4">
        <v>109.27107080000002</v>
      </c>
      <c r="G3179" s="4">
        <v>165.82510399999998</v>
      </c>
      <c r="H3179" s="5">
        <v>154.09196</v>
      </c>
      <c r="I3179" s="69">
        <v>181.41497100000001</v>
      </c>
      <c r="J3179" s="56"/>
    </row>
    <row r="3180" spans="1:10" ht="29.25" x14ac:dyDescent="0.25">
      <c r="A3180" s="15" t="s">
        <v>6006</v>
      </c>
      <c r="B3180" s="21" t="s">
        <v>2843</v>
      </c>
      <c r="C3180" s="4">
        <v>119.49388939599999</v>
      </c>
      <c r="D3180" s="4">
        <v>83.134343191999989</v>
      </c>
      <c r="E3180" s="4">
        <v>95.119140139999999</v>
      </c>
      <c r="F3180" s="4">
        <v>141.63154680000002</v>
      </c>
      <c r="G3180" s="4">
        <v>75.545346000000009</v>
      </c>
      <c r="H3180" s="5">
        <v>93.606170000000006</v>
      </c>
      <c r="I3180" s="69">
        <v>112.88936499999998</v>
      </c>
      <c r="J3180" s="56"/>
    </row>
    <row r="3181" spans="1:10" x14ac:dyDescent="0.25">
      <c r="A3181" s="15" t="s">
        <v>6007</v>
      </c>
      <c r="B3181" s="21" t="s">
        <v>2844</v>
      </c>
      <c r="C3181" s="4">
        <v>3.2799</v>
      </c>
      <c r="D3181" s="4">
        <v>2.9579999999999999E-2</v>
      </c>
      <c r="E3181" s="4">
        <v>0</v>
      </c>
      <c r="F3181" s="4">
        <v>0.35469000000000001</v>
      </c>
      <c r="G3181" s="4">
        <v>0</v>
      </c>
      <c r="H3181" s="5">
        <v>0</v>
      </c>
      <c r="I3181" s="69">
        <v>0</v>
      </c>
      <c r="J3181" s="56"/>
    </row>
    <row r="3182" spans="1:10" ht="29.25" x14ac:dyDescent="0.25">
      <c r="A3182" s="15" t="s">
        <v>6008</v>
      </c>
      <c r="B3182" s="21" t="s">
        <v>2845</v>
      </c>
      <c r="C3182" s="4">
        <v>0.79378274799999993</v>
      </c>
      <c r="D3182" s="4">
        <v>1.245391812</v>
      </c>
      <c r="E3182" s="4">
        <v>0.62099898799999997</v>
      </c>
      <c r="F3182" s="4">
        <v>3.1600000000000003E-2</v>
      </c>
      <c r="G3182" s="4">
        <v>2.3801399999999999</v>
      </c>
      <c r="H3182" s="5">
        <v>0.25744</v>
      </c>
      <c r="I3182" s="69">
        <v>0.36609700000000001</v>
      </c>
      <c r="J3182" s="56"/>
    </row>
    <row r="3183" spans="1:10" ht="29.25" x14ac:dyDescent="0.25">
      <c r="A3183" s="15" t="s">
        <v>6009</v>
      </c>
      <c r="B3183" s="21" t="s">
        <v>1164</v>
      </c>
      <c r="C3183" s="4">
        <v>72.917755452000009</v>
      </c>
      <c r="D3183" s="4">
        <v>82.451021815599987</v>
      </c>
      <c r="E3183" s="4">
        <v>128.30028738760001</v>
      </c>
      <c r="F3183" s="4">
        <v>45.537504400000003</v>
      </c>
      <c r="G3183" s="4">
        <v>80.894801999999999</v>
      </c>
      <c r="H3183" s="5">
        <v>46.293899999999994</v>
      </c>
      <c r="I3183" s="69">
        <v>71.247728000000009</v>
      </c>
      <c r="J3183" s="56"/>
    </row>
    <row r="3184" spans="1:10" ht="29.25" x14ac:dyDescent="0.25">
      <c r="A3184" s="15" t="s">
        <v>6010</v>
      </c>
      <c r="B3184" s="21" t="s">
        <v>2846</v>
      </c>
      <c r="C3184" s="4">
        <v>189.39504732719996</v>
      </c>
      <c r="D3184" s="4">
        <v>193.85555704399999</v>
      </c>
      <c r="E3184" s="4">
        <v>195.63499297839996</v>
      </c>
      <c r="F3184" s="4">
        <v>385.51056360000007</v>
      </c>
      <c r="G3184" s="4">
        <v>507.66697600000003</v>
      </c>
      <c r="H3184" s="5">
        <v>556.66721999999993</v>
      </c>
      <c r="I3184" s="69">
        <v>555.05564200000003</v>
      </c>
      <c r="J3184" s="56"/>
    </row>
    <row r="3185" spans="1:10" x14ac:dyDescent="0.25">
      <c r="A3185" s="15" t="s">
        <v>6011</v>
      </c>
      <c r="B3185" s="21" t="s">
        <v>1580</v>
      </c>
      <c r="C3185" s="4">
        <v>3.1620000000000002E-2</v>
      </c>
      <c r="D3185" s="4">
        <v>2.1607729920000001</v>
      </c>
      <c r="E3185" s="4">
        <v>0.29779636399999998</v>
      </c>
      <c r="F3185" s="4">
        <v>0</v>
      </c>
      <c r="G3185" s="4">
        <v>0</v>
      </c>
      <c r="H3185" s="5">
        <v>0</v>
      </c>
      <c r="I3185" s="69">
        <v>1.8634139999999999</v>
      </c>
      <c r="J3185" s="56"/>
    </row>
    <row r="3186" spans="1:10" x14ac:dyDescent="0.25">
      <c r="A3186" s="15" t="s">
        <v>6012</v>
      </c>
      <c r="B3186" s="21" t="s">
        <v>1524</v>
      </c>
      <c r="C3186" s="4">
        <v>6.9526031999999995</v>
      </c>
      <c r="D3186" s="4">
        <v>11.6216784</v>
      </c>
      <c r="E3186" s="4">
        <v>10.871862736000001</v>
      </c>
      <c r="F3186" s="4">
        <v>6.9198084</v>
      </c>
      <c r="G3186" s="4">
        <v>17.904599999999999</v>
      </c>
      <c r="H3186" s="5">
        <v>64.451160000000002</v>
      </c>
      <c r="I3186" s="69">
        <v>46.093451000000002</v>
      </c>
      <c r="J3186" s="56"/>
    </row>
    <row r="3187" spans="1:10" x14ac:dyDescent="0.25">
      <c r="A3187" s="15"/>
      <c r="B3187" s="21"/>
      <c r="I3187" s="69"/>
      <c r="J3187" s="56"/>
    </row>
    <row r="3188" spans="1:10" x14ac:dyDescent="0.25">
      <c r="A3188" s="15"/>
      <c r="B3188" s="60" t="s">
        <v>2847</v>
      </c>
      <c r="C3188" s="61">
        <v>33080.17799922936</v>
      </c>
      <c r="D3188" s="61">
        <v>23889.698241085804</v>
      </c>
      <c r="E3188" s="61">
        <v>72402.017168247883</v>
      </c>
      <c r="F3188" s="61">
        <v>87335.720770160027</v>
      </c>
      <c r="G3188" s="61">
        <v>39084.457794000002</v>
      </c>
      <c r="H3188" s="61">
        <v>53873.07392000001</v>
      </c>
      <c r="I3188" s="66">
        <v>51043.302468999995</v>
      </c>
      <c r="J3188" s="56">
        <v>2</v>
      </c>
    </row>
    <row r="3189" spans="1:10" x14ac:dyDescent="0.25">
      <c r="A3189" s="15"/>
      <c r="B3189" s="21"/>
      <c r="I3189" s="69"/>
      <c r="J3189" s="56"/>
    </row>
    <row r="3190" spans="1:10" x14ac:dyDescent="0.25">
      <c r="A3190" s="15"/>
      <c r="B3190" s="43" t="s">
        <v>2848</v>
      </c>
      <c r="I3190" s="69"/>
      <c r="J3190" s="56">
        <v>1</v>
      </c>
    </row>
    <row r="3191" spans="1:10" x14ac:dyDescent="0.25">
      <c r="A3191" s="15" t="s">
        <v>6013</v>
      </c>
      <c r="B3191" s="21" t="s">
        <v>182</v>
      </c>
      <c r="C3191" s="17">
        <v>1765.3922600000003</v>
      </c>
      <c r="D3191" s="52">
        <v>1910.1687627272727</v>
      </c>
      <c r="E3191" s="52">
        <v>2012.10923</v>
      </c>
      <c r="F3191" s="52">
        <v>949.22136</v>
      </c>
      <c r="G3191" s="52">
        <v>1539.2413100000001</v>
      </c>
      <c r="H3191" s="72">
        <v>1070.3095900000001</v>
      </c>
      <c r="I3191" s="68">
        <v>1172.6110010000002</v>
      </c>
      <c r="J3191" s="56"/>
    </row>
    <row r="3192" spans="1:10" x14ac:dyDescent="0.25">
      <c r="A3192" s="15"/>
      <c r="B3192" s="21"/>
      <c r="I3192" s="69"/>
      <c r="J3192" s="56"/>
    </row>
    <row r="3193" spans="1:10" x14ac:dyDescent="0.25">
      <c r="A3193" s="15"/>
      <c r="B3193" s="43" t="s">
        <v>2849</v>
      </c>
      <c r="I3193" s="69"/>
      <c r="J3193" s="56">
        <v>1</v>
      </c>
    </row>
    <row r="3194" spans="1:10" x14ac:dyDescent="0.25">
      <c r="A3194" s="15" t="s">
        <v>6014</v>
      </c>
      <c r="B3194" s="21" t="s">
        <v>2850</v>
      </c>
      <c r="C3194" s="17">
        <v>24576.998360950798</v>
      </c>
      <c r="D3194" s="52">
        <v>12255.149379396398</v>
      </c>
      <c r="E3194" s="52">
        <v>7577.1180584379617</v>
      </c>
      <c r="F3194" s="52">
        <v>8155.8981372000035</v>
      </c>
      <c r="G3194" s="52">
        <v>13745.645451999999</v>
      </c>
      <c r="H3194" s="72">
        <v>17356.189240000003</v>
      </c>
      <c r="I3194" s="68">
        <v>48142.190933999998</v>
      </c>
      <c r="J3194" s="56"/>
    </row>
    <row r="3195" spans="1:10" x14ac:dyDescent="0.25">
      <c r="A3195" s="15"/>
      <c r="B3195" s="21"/>
      <c r="I3195" s="69"/>
      <c r="J3195" s="56"/>
    </row>
    <row r="3196" spans="1:10" x14ac:dyDescent="0.25">
      <c r="A3196" s="15"/>
      <c r="B3196" s="43" t="s">
        <v>2851</v>
      </c>
      <c r="I3196" s="69"/>
      <c r="J3196" s="56">
        <v>1</v>
      </c>
    </row>
    <row r="3197" spans="1:10" x14ac:dyDescent="0.25">
      <c r="A3197" s="15" t="s">
        <v>6015</v>
      </c>
      <c r="B3197" s="21" t="s">
        <v>765</v>
      </c>
      <c r="C3197" s="17">
        <v>1258.0331525891199</v>
      </c>
      <c r="D3197" s="52">
        <v>461.7287664234666</v>
      </c>
      <c r="E3197" s="52">
        <v>524.32058800319999</v>
      </c>
      <c r="F3197" s="52">
        <v>199.59597000000002</v>
      </c>
      <c r="G3197" s="52">
        <v>558.91404899999998</v>
      </c>
      <c r="H3197" s="72">
        <v>389.50576000000001</v>
      </c>
      <c r="I3197" s="68">
        <v>274.31705499999998</v>
      </c>
      <c r="J3197" s="56"/>
    </row>
    <row r="3198" spans="1:10" x14ac:dyDescent="0.25">
      <c r="A3198" s="15"/>
      <c r="B3198" s="21"/>
      <c r="I3198" s="69"/>
      <c r="J3198" s="56"/>
    </row>
    <row r="3199" spans="1:10" x14ac:dyDescent="0.25">
      <c r="A3199" s="15"/>
      <c r="B3199" s="43" t="s">
        <v>6016</v>
      </c>
      <c r="C3199" s="17">
        <v>5479.7542256894394</v>
      </c>
      <c r="D3199" s="52">
        <v>9262.6513325386677</v>
      </c>
      <c r="E3199" s="52">
        <v>62288.469291806716</v>
      </c>
      <c r="F3199" s="52">
        <v>78031.005302960024</v>
      </c>
      <c r="G3199" s="52">
        <v>23240.656983000001</v>
      </c>
      <c r="H3199" s="72">
        <v>35057.069330000006</v>
      </c>
      <c r="I3199" s="68">
        <v>1454.183479</v>
      </c>
      <c r="J3199" s="56">
        <v>1</v>
      </c>
    </row>
    <row r="3200" spans="1:10" x14ac:dyDescent="0.25">
      <c r="A3200" s="15" t="s">
        <v>6017</v>
      </c>
      <c r="B3200" s="21" t="s">
        <v>6018</v>
      </c>
      <c r="C3200" s="4">
        <v>0</v>
      </c>
      <c r="D3200" s="4">
        <v>0</v>
      </c>
      <c r="E3200" s="4">
        <v>0</v>
      </c>
      <c r="F3200" s="4">
        <v>0</v>
      </c>
      <c r="G3200" s="4">
        <v>0</v>
      </c>
      <c r="H3200" s="5">
        <v>0</v>
      </c>
      <c r="I3200" s="69">
        <v>0</v>
      </c>
      <c r="J3200" s="56"/>
    </row>
    <row r="3201" spans="1:10" ht="29.25" x14ac:dyDescent="0.25">
      <c r="A3201" s="15" t="s">
        <v>6019</v>
      </c>
      <c r="B3201" s="21" t="s">
        <v>2852</v>
      </c>
      <c r="C3201" s="4">
        <v>5476.0667856174396</v>
      </c>
      <c r="D3201" s="4">
        <v>9257.1642605386678</v>
      </c>
      <c r="E3201" s="4">
        <v>62284.419709806716</v>
      </c>
      <c r="F3201" s="4">
        <v>77999.609822960017</v>
      </c>
      <c r="G3201" s="4">
        <v>23239.869022999999</v>
      </c>
      <c r="H3201" s="5">
        <v>35055.282530000004</v>
      </c>
      <c r="I3201" s="69">
        <v>1453.107561</v>
      </c>
      <c r="J3201" s="56"/>
    </row>
    <row r="3202" spans="1:10" x14ac:dyDescent="0.25">
      <c r="A3202" s="15" t="s">
        <v>6020</v>
      </c>
      <c r="B3202" s="21" t="s">
        <v>2853</v>
      </c>
      <c r="C3202" s="4">
        <v>3.6874400720000002</v>
      </c>
      <c r="D3202" s="4">
        <v>5.4870720000000004</v>
      </c>
      <c r="E3202" s="4">
        <v>4.049582</v>
      </c>
      <c r="F3202" s="4">
        <v>31.395479999999999</v>
      </c>
      <c r="G3202" s="4">
        <v>0.78795999999999999</v>
      </c>
      <c r="H3202" s="5">
        <v>1.7867999999999999</v>
      </c>
      <c r="I3202" s="69">
        <v>0.73087100000000005</v>
      </c>
      <c r="J3202" s="56"/>
    </row>
    <row r="3203" spans="1:10" ht="29.25" x14ac:dyDescent="0.25">
      <c r="A3203" s="15" t="s">
        <v>6021</v>
      </c>
      <c r="B3203" s="21" t="s">
        <v>6022</v>
      </c>
      <c r="C3203" s="4">
        <v>0</v>
      </c>
      <c r="D3203" s="4">
        <v>0</v>
      </c>
      <c r="E3203" s="4">
        <v>0</v>
      </c>
      <c r="F3203" s="4">
        <v>0</v>
      </c>
      <c r="G3203" s="4">
        <v>0</v>
      </c>
      <c r="H3203" s="5">
        <v>0</v>
      </c>
      <c r="I3203" s="69">
        <v>0.34504700000000005</v>
      </c>
      <c r="J3203" s="56"/>
    </row>
    <row r="3204" spans="1:10" x14ac:dyDescent="0.25">
      <c r="A3204" s="15"/>
      <c r="B3204" s="21"/>
      <c r="E3204" s="58"/>
      <c r="F3204" s="58"/>
      <c r="G3204" s="58"/>
      <c r="I3204" s="69"/>
      <c r="J3204" s="56"/>
    </row>
    <row r="3205" spans="1:10" ht="18.75" x14ac:dyDescent="0.3">
      <c r="A3205" s="55"/>
      <c r="B3205" s="41" t="s">
        <v>2854</v>
      </c>
      <c r="C3205" s="57">
        <v>914762.06302725454</v>
      </c>
      <c r="D3205" s="57">
        <f>+D$3188+D$2740+D$2066+D$1265+D$767+D$715+D$673+D$406+D$377+D$10</f>
        <v>1042810.2058238417</v>
      </c>
      <c r="E3205" s="57">
        <f>+E$3188+E$2740+E$2066+E$1265+E$767+E$715+E$673+E$406+E$377+E$10</f>
        <v>1189705.1256122747</v>
      </c>
      <c r="F3205" s="57">
        <v>1114978.69944189</v>
      </c>
      <c r="G3205" s="57">
        <v>1280377.7736519999</v>
      </c>
      <c r="H3205" s="57">
        <v>1497052.011249</v>
      </c>
      <c r="I3205" s="67">
        <v>1526638.0911689999</v>
      </c>
      <c r="J3205" s="56"/>
    </row>
    <row r="3206" spans="1:10" x14ac:dyDescent="0.25">
      <c r="B3206" s="21"/>
    </row>
    <row r="3207" spans="1:10" x14ac:dyDescent="0.25">
      <c r="B3207" s="21"/>
      <c r="C3207" s="47"/>
      <c r="D3207" s="47"/>
      <c r="E3207" s="47"/>
      <c r="F3207" s="47"/>
      <c r="G3207" s="47"/>
      <c r="H3207" s="47"/>
      <c r="I3207" s="47"/>
      <c r="J3207" s="47"/>
    </row>
    <row r="3208" spans="1:10" x14ac:dyDescent="0.25">
      <c r="B3208" s="21"/>
      <c r="C3208" s="47"/>
      <c r="D3208" s="47"/>
      <c r="E3208" s="47"/>
      <c r="F3208" s="47"/>
      <c r="G3208" s="47"/>
      <c r="H3208" s="47"/>
      <c r="I3208" s="47"/>
      <c r="J3208" s="47"/>
    </row>
    <row r="3209" spans="1:10" x14ac:dyDescent="0.25">
      <c r="B3209" s="21"/>
      <c r="C3209" s="47"/>
      <c r="D3209" s="47"/>
      <c r="E3209" s="47"/>
      <c r="F3209" s="47"/>
      <c r="G3209" s="47"/>
      <c r="H3209" s="47"/>
      <c r="I3209" s="47"/>
      <c r="J3209" s="47"/>
    </row>
    <row r="3210" spans="1:10" x14ac:dyDescent="0.25">
      <c r="B3210" s="21"/>
      <c r="C3210" s="47"/>
      <c r="D3210" s="47"/>
      <c r="E3210" s="47"/>
      <c r="F3210" s="47"/>
      <c r="G3210" s="47"/>
      <c r="H3210" s="47"/>
      <c r="I3210" s="47"/>
      <c r="J3210" s="47"/>
    </row>
    <row r="3211" spans="1:10" x14ac:dyDescent="0.25">
      <c r="B3211" s="21"/>
      <c r="C3211" s="47"/>
      <c r="D3211" s="47"/>
      <c r="E3211" s="47"/>
      <c r="F3211" s="47"/>
      <c r="G3211" s="47"/>
      <c r="H3211" s="47"/>
      <c r="I3211" s="47"/>
      <c r="J3211" s="47"/>
    </row>
    <row r="3212" spans="1:10" x14ac:dyDescent="0.25">
      <c r="B3212" s="21"/>
      <c r="C3212" s="47"/>
      <c r="D3212" s="47"/>
      <c r="E3212" s="47"/>
      <c r="F3212" s="47"/>
      <c r="G3212" s="47"/>
      <c r="H3212" s="47"/>
      <c r="I3212" s="47"/>
      <c r="J3212" s="47"/>
    </row>
    <row r="3213" spans="1:10" x14ac:dyDescent="0.25">
      <c r="B3213" s="21"/>
      <c r="C3213" s="47"/>
      <c r="D3213" s="47"/>
      <c r="E3213" s="47"/>
      <c r="F3213" s="47"/>
      <c r="G3213" s="47"/>
      <c r="H3213" s="47"/>
      <c r="I3213" s="47"/>
      <c r="J3213" s="47"/>
    </row>
    <row r="3214" spans="1:10" x14ac:dyDescent="0.25">
      <c r="B3214" s="21"/>
    </row>
    <row r="3215" spans="1:10" x14ac:dyDescent="0.25">
      <c r="B3215" s="21"/>
    </row>
    <row r="3216" spans="1:10" x14ac:dyDescent="0.25">
      <c r="B3216" s="21"/>
    </row>
    <row r="3217" spans="2:2" x14ac:dyDescent="0.25">
      <c r="B3217" s="21"/>
    </row>
    <row r="3218" spans="2:2" x14ac:dyDescent="0.25">
      <c r="B3218" s="21"/>
    </row>
    <row r="3219" spans="2:2" x14ac:dyDescent="0.25">
      <c r="B3219" s="21"/>
    </row>
    <row r="3220" spans="2:2" x14ac:dyDescent="0.25">
      <c r="B3220" s="21"/>
    </row>
    <row r="3221" spans="2:2" x14ac:dyDescent="0.25">
      <c r="B3221" s="21"/>
    </row>
    <row r="3222" spans="2:2" x14ac:dyDescent="0.25">
      <c r="B3222" s="21"/>
    </row>
    <row r="3223" spans="2:2" x14ac:dyDescent="0.25">
      <c r="B3223" s="21"/>
    </row>
    <row r="3224" spans="2:2" x14ac:dyDescent="0.25">
      <c r="B3224" s="21"/>
    </row>
    <row r="3225" spans="2:2" x14ac:dyDescent="0.25">
      <c r="B3225" s="21"/>
    </row>
    <row r="3226" spans="2:2" x14ac:dyDescent="0.25">
      <c r="B3226" s="21"/>
    </row>
    <row r="3227" spans="2:2" x14ac:dyDescent="0.25">
      <c r="B3227" s="21"/>
    </row>
    <row r="3228" spans="2:2" x14ac:dyDescent="0.25">
      <c r="B3228" s="21"/>
    </row>
    <row r="3229" spans="2:2" x14ac:dyDescent="0.25">
      <c r="B3229" s="21"/>
    </row>
    <row r="3230" spans="2:2" x14ac:dyDescent="0.25">
      <c r="B3230" s="21"/>
    </row>
    <row r="3231" spans="2:2" x14ac:dyDescent="0.25">
      <c r="B3231" s="21"/>
    </row>
    <row r="3232" spans="2:2" x14ac:dyDescent="0.25">
      <c r="B3232" s="21"/>
    </row>
    <row r="3233" spans="2:2" x14ac:dyDescent="0.25">
      <c r="B3233" s="21"/>
    </row>
    <row r="3234" spans="2:2" x14ac:dyDescent="0.25">
      <c r="B3234" s="21"/>
    </row>
    <row r="3235" spans="2:2" x14ac:dyDescent="0.25">
      <c r="B3235" s="21"/>
    </row>
    <row r="3236" spans="2:2" x14ac:dyDescent="0.25">
      <c r="B3236" s="21"/>
    </row>
    <row r="3237" spans="2:2" x14ac:dyDescent="0.25">
      <c r="B3237" s="21"/>
    </row>
    <row r="3238" spans="2:2" x14ac:dyDescent="0.25">
      <c r="B3238" s="21"/>
    </row>
    <row r="3239" spans="2:2" x14ac:dyDescent="0.25">
      <c r="B3239" s="21"/>
    </row>
    <row r="3240" spans="2:2" x14ac:dyDescent="0.25">
      <c r="B3240" s="21"/>
    </row>
    <row r="3241" spans="2:2" x14ac:dyDescent="0.25">
      <c r="B3241" s="21"/>
    </row>
    <row r="3242" spans="2:2" x14ac:dyDescent="0.25">
      <c r="B3242" s="21"/>
    </row>
    <row r="3243" spans="2:2" x14ac:dyDescent="0.25">
      <c r="B3243" s="21"/>
    </row>
    <row r="3244" spans="2:2" x14ac:dyDescent="0.25">
      <c r="B3244" s="21"/>
    </row>
    <row r="3245" spans="2:2" x14ac:dyDescent="0.25">
      <c r="B3245" s="21"/>
    </row>
    <row r="3246" spans="2:2" x14ac:dyDescent="0.25">
      <c r="B3246" s="21"/>
    </row>
    <row r="3247" spans="2:2" x14ac:dyDescent="0.25">
      <c r="B3247" s="21"/>
    </row>
    <row r="3248" spans="2:2" x14ac:dyDescent="0.25">
      <c r="B3248" s="21"/>
    </row>
    <row r="3249" spans="2:2" x14ac:dyDescent="0.25">
      <c r="B3249" s="21"/>
    </row>
    <row r="3250" spans="2:2" x14ac:dyDescent="0.25">
      <c r="B3250" s="21"/>
    </row>
    <row r="3251" spans="2:2" x14ac:dyDescent="0.25">
      <c r="B3251" s="21"/>
    </row>
    <row r="3252" spans="2:2" x14ac:dyDescent="0.25">
      <c r="B3252" s="21"/>
    </row>
    <row r="3253" spans="2:2" x14ac:dyDescent="0.25">
      <c r="B3253" s="21"/>
    </row>
    <row r="3254" spans="2:2" x14ac:dyDescent="0.25">
      <c r="B3254" s="21"/>
    </row>
    <row r="3255" spans="2:2" x14ac:dyDescent="0.25">
      <c r="B3255" s="21"/>
    </row>
    <row r="3256" spans="2:2" x14ac:dyDescent="0.25">
      <c r="B3256" s="21"/>
    </row>
    <row r="3257" spans="2:2" x14ac:dyDescent="0.25">
      <c r="B3257" s="21"/>
    </row>
    <row r="3258" spans="2:2" x14ac:dyDescent="0.25">
      <c r="B3258" s="21"/>
    </row>
    <row r="3259" spans="2:2" x14ac:dyDescent="0.25">
      <c r="B3259" s="21"/>
    </row>
    <row r="3260" spans="2:2" x14ac:dyDescent="0.25">
      <c r="B3260" s="21"/>
    </row>
    <row r="3261" spans="2:2" x14ac:dyDescent="0.25">
      <c r="B3261" s="21"/>
    </row>
    <row r="3262" spans="2:2" x14ac:dyDescent="0.25">
      <c r="B3262" s="21"/>
    </row>
    <row r="3263" spans="2:2" x14ac:dyDescent="0.25">
      <c r="B3263" s="21"/>
    </row>
    <row r="3264" spans="2:2" x14ac:dyDescent="0.25">
      <c r="B3264" s="21"/>
    </row>
    <row r="3265" spans="2:2" x14ac:dyDescent="0.25">
      <c r="B3265" s="21"/>
    </row>
    <row r="3266" spans="2:2" x14ac:dyDescent="0.25">
      <c r="B3266" s="21"/>
    </row>
    <row r="3267" spans="2:2" x14ac:dyDescent="0.25">
      <c r="B3267" s="21"/>
    </row>
    <row r="3268" spans="2:2" x14ac:dyDescent="0.25">
      <c r="B3268" s="21"/>
    </row>
    <row r="3269" spans="2:2" x14ac:dyDescent="0.25">
      <c r="B3269" s="21"/>
    </row>
    <row r="3270" spans="2:2" x14ac:dyDescent="0.25">
      <c r="B3270" s="21"/>
    </row>
    <row r="3271" spans="2:2" x14ac:dyDescent="0.25">
      <c r="B3271" s="21"/>
    </row>
    <row r="3272" spans="2:2" x14ac:dyDescent="0.25">
      <c r="B3272" s="21"/>
    </row>
    <row r="3273" spans="2:2" x14ac:dyDescent="0.25">
      <c r="B3273" s="21"/>
    </row>
    <row r="3274" spans="2:2" x14ac:dyDescent="0.25">
      <c r="B3274" s="21"/>
    </row>
    <row r="3275" spans="2:2" x14ac:dyDescent="0.25">
      <c r="B3275" s="21"/>
    </row>
    <row r="3276" spans="2:2" x14ac:dyDescent="0.25">
      <c r="B3276" s="21"/>
    </row>
    <row r="3277" spans="2:2" x14ac:dyDescent="0.25">
      <c r="B3277" s="21"/>
    </row>
    <row r="3278" spans="2:2" x14ac:dyDescent="0.25">
      <c r="B3278" s="21"/>
    </row>
    <row r="3279" spans="2:2" x14ac:dyDescent="0.25">
      <c r="B3279" s="21"/>
    </row>
    <row r="3280" spans="2:2" x14ac:dyDescent="0.25">
      <c r="B3280" s="21"/>
    </row>
    <row r="3281" spans="2:2" x14ac:dyDescent="0.25">
      <c r="B3281" s="21"/>
    </row>
    <row r="3282" spans="2:2" x14ac:dyDescent="0.25">
      <c r="B3282" s="21"/>
    </row>
    <row r="3283" spans="2:2" x14ac:dyDescent="0.25">
      <c r="B3283" s="21"/>
    </row>
    <row r="3284" spans="2:2" x14ac:dyDescent="0.25">
      <c r="B3284" s="21"/>
    </row>
    <row r="3285" spans="2:2" x14ac:dyDescent="0.25">
      <c r="B3285" s="21"/>
    </row>
    <row r="3286" spans="2:2" x14ac:dyDescent="0.25">
      <c r="B3286" s="21"/>
    </row>
    <row r="3287" spans="2:2" x14ac:dyDescent="0.25">
      <c r="B3287" s="21"/>
    </row>
    <row r="3288" spans="2:2" x14ac:dyDescent="0.25">
      <c r="B3288" s="21"/>
    </row>
    <row r="3289" spans="2:2" x14ac:dyDescent="0.25">
      <c r="B3289" s="21"/>
    </row>
    <row r="3290" spans="2:2" x14ac:dyDescent="0.25">
      <c r="B3290" s="21"/>
    </row>
    <row r="3291" spans="2:2" x14ac:dyDescent="0.25">
      <c r="B3291" s="21"/>
    </row>
    <row r="3292" spans="2:2" x14ac:dyDescent="0.25">
      <c r="B3292" s="21"/>
    </row>
    <row r="3293" spans="2:2" x14ac:dyDescent="0.25">
      <c r="B3293" s="21"/>
    </row>
    <row r="3294" spans="2:2" x14ac:dyDescent="0.25">
      <c r="B3294" s="21"/>
    </row>
    <row r="3295" spans="2:2" x14ac:dyDescent="0.25">
      <c r="B3295" s="21"/>
    </row>
    <row r="3296" spans="2:2" x14ac:dyDescent="0.25">
      <c r="B3296" s="21"/>
    </row>
    <row r="3297" spans="2:2" x14ac:dyDescent="0.25">
      <c r="B3297" s="21"/>
    </row>
    <row r="3298" spans="2:2" x14ac:dyDescent="0.25">
      <c r="B3298" s="21"/>
    </row>
    <row r="3299" spans="2:2" x14ac:dyDescent="0.25">
      <c r="B3299" s="21"/>
    </row>
    <row r="3300" spans="2:2" x14ac:dyDescent="0.25">
      <c r="B3300" s="21"/>
    </row>
    <row r="3301" spans="2:2" x14ac:dyDescent="0.25">
      <c r="B3301" s="21"/>
    </row>
    <row r="3302" spans="2:2" x14ac:dyDescent="0.25">
      <c r="B3302" s="21"/>
    </row>
    <row r="3303" spans="2:2" x14ac:dyDescent="0.25">
      <c r="B3303" s="21"/>
    </row>
    <row r="3304" spans="2:2" x14ac:dyDescent="0.25">
      <c r="B3304" s="21"/>
    </row>
    <row r="3305" spans="2:2" x14ac:dyDescent="0.25">
      <c r="B3305" s="21"/>
    </row>
    <row r="3306" spans="2:2" x14ac:dyDescent="0.25">
      <c r="B3306" s="21"/>
    </row>
    <row r="3307" spans="2:2" x14ac:dyDescent="0.25">
      <c r="B3307" s="21"/>
    </row>
    <row r="3308" spans="2:2" x14ac:dyDescent="0.25">
      <c r="B3308" s="21"/>
    </row>
    <row r="3309" spans="2:2" x14ac:dyDescent="0.25">
      <c r="B3309" s="21"/>
    </row>
    <row r="3310" spans="2:2" x14ac:dyDescent="0.25">
      <c r="B3310" s="21"/>
    </row>
    <row r="3311" spans="2:2" x14ac:dyDescent="0.25">
      <c r="B3311" s="21"/>
    </row>
    <row r="3312" spans="2:2" x14ac:dyDescent="0.25">
      <c r="B3312" s="21"/>
    </row>
    <row r="3313" spans="2:2" x14ac:dyDescent="0.25">
      <c r="B3313" s="21"/>
    </row>
    <row r="3314" spans="2:2" x14ac:dyDescent="0.25">
      <c r="B3314" s="21"/>
    </row>
    <row r="3315" spans="2:2" x14ac:dyDescent="0.25">
      <c r="B3315" s="21"/>
    </row>
    <row r="3316" spans="2:2" x14ac:dyDescent="0.25">
      <c r="B3316" s="21"/>
    </row>
    <row r="3317" spans="2:2" x14ac:dyDescent="0.25">
      <c r="B3317" s="21"/>
    </row>
    <row r="3318" spans="2:2" x14ac:dyDescent="0.25">
      <c r="B3318" s="21"/>
    </row>
    <row r="3319" spans="2:2" x14ac:dyDescent="0.25">
      <c r="B3319" s="21"/>
    </row>
    <row r="3320" spans="2:2" x14ac:dyDescent="0.25">
      <c r="B3320" s="21"/>
    </row>
    <row r="3321" spans="2:2" x14ac:dyDescent="0.25">
      <c r="B3321" s="21"/>
    </row>
    <row r="3322" spans="2:2" x14ac:dyDescent="0.25">
      <c r="B3322" s="21"/>
    </row>
    <row r="3323" spans="2:2" x14ac:dyDescent="0.25">
      <c r="B3323" s="21"/>
    </row>
    <row r="3324" spans="2:2" x14ac:dyDescent="0.25">
      <c r="B3324" s="21"/>
    </row>
    <row r="3325" spans="2:2" x14ac:dyDescent="0.25">
      <c r="B3325" s="21"/>
    </row>
    <row r="3326" spans="2:2" x14ac:dyDescent="0.25">
      <c r="B3326" s="21"/>
    </row>
    <row r="3327" spans="2:2" x14ac:dyDescent="0.25">
      <c r="B3327" s="21"/>
    </row>
    <row r="3328" spans="2:2" x14ac:dyDescent="0.25">
      <c r="B3328" s="21"/>
    </row>
    <row r="3329" spans="2:2" x14ac:dyDescent="0.25">
      <c r="B3329" s="21"/>
    </row>
    <row r="3330" spans="2:2" x14ac:dyDescent="0.25">
      <c r="B3330" s="21"/>
    </row>
    <row r="3331" spans="2:2" x14ac:dyDescent="0.25">
      <c r="B3331" s="21"/>
    </row>
    <row r="3332" spans="2:2" x14ac:dyDescent="0.25">
      <c r="B3332" s="21"/>
    </row>
    <row r="3333" spans="2:2" x14ac:dyDescent="0.25">
      <c r="B3333" s="21"/>
    </row>
    <row r="3334" spans="2:2" x14ac:dyDescent="0.25">
      <c r="B3334" s="21"/>
    </row>
    <row r="3335" spans="2:2" x14ac:dyDescent="0.25">
      <c r="B3335" s="21"/>
    </row>
    <row r="3336" spans="2:2" x14ac:dyDescent="0.25">
      <c r="B3336" s="21"/>
    </row>
    <row r="3337" spans="2:2" x14ac:dyDescent="0.25">
      <c r="B3337" s="21"/>
    </row>
    <row r="3338" spans="2:2" x14ac:dyDescent="0.25">
      <c r="B3338" s="21"/>
    </row>
    <row r="3339" spans="2:2" x14ac:dyDescent="0.25">
      <c r="B3339" s="21"/>
    </row>
    <row r="3340" spans="2:2" x14ac:dyDescent="0.25">
      <c r="B3340" s="21"/>
    </row>
    <row r="3341" spans="2:2" x14ac:dyDescent="0.25">
      <c r="B3341" s="21"/>
    </row>
    <row r="3342" spans="2:2" x14ac:dyDescent="0.25">
      <c r="B3342" s="21"/>
    </row>
    <row r="3343" spans="2:2" x14ac:dyDescent="0.25">
      <c r="B3343" s="21"/>
    </row>
    <row r="3344" spans="2:2" x14ac:dyDescent="0.25">
      <c r="B3344" s="21"/>
    </row>
    <row r="3345" spans="2:2" x14ac:dyDescent="0.25">
      <c r="B3345" s="21"/>
    </row>
    <row r="3346" spans="2:2" x14ac:dyDescent="0.25">
      <c r="B3346" s="21"/>
    </row>
    <row r="3347" spans="2:2" x14ac:dyDescent="0.25">
      <c r="B3347" s="21"/>
    </row>
    <row r="3348" spans="2:2" x14ac:dyDescent="0.25">
      <c r="B3348" s="21"/>
    </row>
    <row r="3349" spans="2:2" x14ac:dyDescent="0.25">
      <c r="B3349" s="21"/>
    </row>
    <row r="3350" spans="2:2" x14ac:dyDescent="0.25">
      <c r="B3350" s="21"/>
    </row>
    <row r="3351" spans="2:2" x14ac:dyDescent="0.25">
      <c r="B3351" s="21"/>
    </row>
    <row r="3352" spans="2:2" x14ac:dyDescent="0.25">
      <c r="B3352" s="21"/>
    </row>
    <row r="3353" spans="2:2" x14ac:dyDescent="0.25">
      <c r="B3353" s="21"/>
    </row>
    <row r="3354" spans="2:2" x14ac:dyDescent="0.25">
      <c r="B3354" s="21"/>
    </row>
    <row r="3355" spans="2:2" x14ac:dyDescent="0.25">
      <c r="B3355" s="21"/>
    </row>
    <row r="3356" spans="2:2" x14ac:dyDescent="0.25">
      <c r="B3356" s="21"/>
    </row>
    <row r="3357" spans="2:2" x14ac:dyDescent="0.25">
      <c r="B3357" s="21"/>
    </row>
    <row r="3358" spans="2:2" x14ac:dyDescent="0.25">
      <c r="B3358" s="21"/>
    </row>
    <row r="3359" spans="2:2" x14ac:dyDescent="0.25">
      <c r="B3359" s="21"/>
    </row>
    <row r="3360" spans="2:2" x14ac:dyDescent="0.25">
      <c r="B3360" s="21"/>
    </row>
    <row r="3361" spans="2:2" x14ac:dyDescent="0.25">
      <c r="B3361" s="21"/>
    </row>
    <row r="3362" spans="2:2" x14ac:dyDescent="0.25">
      <c r="B3362" s="21"/>
    </row>
    <row r="3363" spans="2:2" x14ac:dyDescent="0.25">
      <c r="B3363" s="21"/>
    </row>
    <row r="3364" spans="2:2" x14ac:dyDescent="0.25">
      <c r="B3364" s="21"/>
    </row>
    <row r="3365" spans="2:2" x14ac:dyDescent="0.25">
      <c r="B3365" s="21"/>
    </row>
    <row r="3366" spans="2:2" x14ac:dyDescent="0.25">
      <c r="B3366" s="21"/>
    </row>
    <row r="3367" spans="2:2" x14ac:dyDescent="0.25">
      <c r="B3367" s="21"/>
    </row>
    <row r="3368" spans="2:2" x14ac:dyDescent="0.25">
      <c r="B3368" s="21"/>
    </row>
    <row r="3369" spans="2:2" x14ac:dyDescent="0.25">
      <c r="B3369" s="21"/>
    </row>
    <row r="3370" spans="2:2" x14ac:dyDescent="0.25">
      <c r="B3370" s="21"/>
    </row>
    <row r="3371" spans="2:2" x14ac:dyDescent="0.25">
      <c r="B3371" s="21"/>
    </row>
    <row r="3372" spans="2:2" x14ac:dyDescent="0.25">
      <c r="B3372" s="21"/>
    </row>
    <row r="3373" spans="2:2" x14ac:dyDescent="0.25">
      <c r="B3373" s="21"/>
    </row>
    <row r="3374" spans="2:2" x14ac:dyDescent="0.25">
      <c r="B3374" s="21"/>
    </row>
    <row r="3375" spans="2:2" x14ac:dyDescent="0.25">
      <c r="B3375" s="21"/>
    </row>
    <row r="3376" spans="2:2" x14ac:dyDescent="0.25">
      <c r="B3376" s="21"/>
    </row>
    <row r="3377" spans="2:2" x14ac:dyDescent="0.25">
      <c r="B3377" s="21"/>
    </row>
    <row r="3378" spans="2:2" x14ac:dyDescent="0.25">
      <c r="B3378" s="21"/>
    </row>
    <row r="3379" spans="2:2" x14ac:dyDescent="0.25">
      <c r="B3379" s="21"/>
    </row>
    <row r="3380" spans="2:2" x14ac:dyDescent="0.25">
      <c r="B3380" s="21"/>
    </row>
    <row r="3381" spans="2:2" x14ac:dyDescent="0.25">
      <c r="B3381" s="21"/>
    </row>
    <row r="3382" spans="2:2" x14ac:dyDescent="0.25">
      <c r="B3382" s="21"/>
    </row>
    <row r="3383" spans="2:2" x14ac:dyDescent="0.25">
      <c r="B3383" s="21"/>
    </row>
    <row r="3384" spans="2:2" x14ac:dyDescent="0.25">
      <c r="B3384" s="21"/>
    </row>
    <row r="3385" spans="2:2" x14ac:dyDescent="0.25">
      <c r="B3385" s="21"/>
    </row>
    <row r="3386" spans="2:2" x14ac:dyDescent="0.25">
      <c r="B3386" s="21"/>
    </row>
    <row r="3387" spans="2:2" x14ac:dyDescent="0.25">
      <c r="B3387" s="21"/>
    </row>
    <row r="3388" spans="2:2" x14ac:dyDescent="0.25">
      <c r="B3388" s="21"/>
    </row>
    <row r="3389" spans="2:2" x14ac:dyDescent="0.25">
      <c r="B3389" s="21"/>
    </row>
    <row r="3390" spans="2:2" x14ac:dyDescent="0.25">
      <c r="B3390" s="21"/>
    </row>
    <row r="3391" spans="2:2" x14ac:dyDescent="0.25">
      <c r="B3391" s="21"/>
    </row>
    <row r="3392" spans="2:2" x14ac:dyDescent="0.25">
      <c r="B3392" s="21"/>
    </row>
    <row r="3393" spans="2:2" x14ac:dyDescent="0.25">
      <c r="B3393" s="21"/>
    </row>
    <row r="3394" spans="2:2" x14ac:dyDescent="0.25">
      <c r="B3394" s="21"/>
    </row>
    <row r="3395" spans="2:2" x14ac:dyDescent="0.25">
      <c r="B3395" s="21"/>
    </row>
    <row r="3396" spans="2:2" x14ac:dyDescent="0.25">
      <c r="B3396" s="21"/>
    </row>
    <row r="3397" spans="2:2" x14ac:dyDescent="0.25">
      <c r="B3397" s="21"/>
    </row>
    <row r="3398" spans="2:2" x14ac:dyDescent="0.25">
      <c r="B3398" s="21"/>
    </row>
    <row r="3399" spans="2:2" x14ac:dyDescent="0.25">
      <c r="B3399" s="21"/>
    </row>
    <row r="3400" spans="2:2" x14ac:dyDescent="0.25">
      <c r="B3400" s="21"/>
    </row>
    <row r="3401" spans="2:2" x14ac:dyDescent="0.25">
      <c r="B3401" s="21"/>
    </row>
    <row r="3402" spans="2:2" x14ac:dyDescent="0.25">
      <c r="B3402" s="21"/>
    </row>
    <row r="3403" spans="2:2" x14ac:dyDescent="0.25">
      <c r="B3403" s="21"/>
    </row>
    <row r="3404" spans="2:2" x14ac:dyDescent="0.25">
      <c r="B3404" s="21"/>
    </row>
    <row r="3405" spans="2:2" x14ac:dyDescent="0.25">
      <c r="B3405" s="21"/>
    </row>
    <row r="3406" spans="2:2" x14ac:dyDescent="0.25">
      <c r="B3406" s="21"/>
    </row>
    <row r="3407" spans="2:2" x14ac:dyDescent="0.25">
      <c r="B3407" s="21"/>
    </row>
    <row r="3408" spans="2:2" x14ac:dyDescent="0.25">
      <c r="B3408" s="21"/>
    </row>
    <row r="3409" spans="2:2" x14ac:dyDescent="0.25">
      <c r="B3409" s="21"/>
    </row>
    <row r="3410" spans="2:2" x14ac:dyDescent="0.25">
      <c r="B3410" s="21"/>
    </row>
    <row r="3411" spans="2:2" x14ac:dyDescent="0.25">
      <c r="B3411" s="21"/>
    </row>
    <row r="3412" spans="2:2" x14ac:dyDescent="0.25">
      <c r="B3412" s="21"/>
    </row>
    <row r="3413" spans="2:2" x14ac:dyDescent="0.25">
      <c r="B3413" s="21"/>
    </row>
    <row r="3414" spans="2:2" x14ac:dyDescent="0.25">
      <c r="B3414" s="21"/>
    </row>
    <row r="3415" spans="2:2" x14ac:dyDescent="0.25">
      <c r="B3415" s="21"/>
    </row>
    <row r="3416" spans="2:2" x14ac:dyDescent="0.25">
      <c r="B3416" s="21"/>
    </row>
    <row r="3417" spans="2:2" x14ac:dyDescent="0.25">
      <c r="B3417" s="21"/>
    </row>
    <row r="3418" spans="2:2" x14ac:dyDescent="0.25">
      <c r="B3418" s="21"/>
    </row>
    <row r="3419" spans="2:2" x14ac:dyDescent="0.25">
      <c r="B3419" s="21"/>
    </row>
    <row r="3420" spans="2:2" x14ac:dyDescent="0.25">
      <c r="B3420" s="21"/>
    </row>
    <row r="3421" spans="2:2" x14ac:dyDescent="0.25">
      <c r="B3421" s="21"/>
    </row>
    <row r="3422" spans="2:2" x14ac:dyDescent="0.25">
      <c r="B3422" s="21"/>
    </row>
    <row r="3423" spans="2:2" x14ac:dyDescent="0.25">
      <c r="B3423" s="21"/>
    </row>
    <row r="3424" spans="2:2" x14ac:dyDescent="0.25">
      <c r="B3424" s="21"/>
    </row>
    <row r="3425" spans="2:2" x14ac:dyDescent="0.25">
      <c r="B3425" s="21"/>
    </row>
    <row r="3432" spans="2:2" x14ac:dyDescent="0.25">
      <c r="B3432" s="21"/>
    </row>
  </sheetData>
  <autoFilter ref="A9:J3203" xr:uid="{00000000-0009-0000-0000-000000000000}"/>
  <mergeCells count="1">
    <mergeCell ref="D8:I8"/>
  </mergeCells>
  <pageMargins left="0.25" right="0.25" top="1" bottom="1.25" header="0.3" footer="0.3"/>
  <pageSetup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Imports By SITC Classification</vt:lpstr>
      <vt:lpstr>'Imports By SITC Classification'!Print_Area</vt:lpstr>
      <vt:lpstr>'Imports By SITC Classification'!Print_Titles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McLaughlin, Errol</cp:lastModifiedBy>
  <cp:lastPrinted>2019-07-10T13:51:53Z</cp:lastPrinted>
  <dcterms:created xsi:type="dcterms:W3CDTF">2017-10-19T14:57:39Z</dcterms:created>
  <dcterms:modified xsi:type="dcterms:W3CDTF">2025-03-26T14:16:54Z</dcterms:modified>
</cp:coreProperties>
</file>